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an144\Desktop\"/>
    </mc:Choice>
  </mc:AlternateContent>
  <xr:revisionPtr revIDLastSave="0" documentId="13_ncr:1_{4CC39ADF-F826-4E52-95F0-5CD826730BAD}" xr6:coauthVersionLast="36" xr6:coauthVersionMax="36" xr10:uidLastSave="{00000000-0000-0000-0000-000000000000}"/>
  <bookViews>
    <workbookView xWindow="0" yWindow="0" windowWidth="20400" windowHeight="7500" xr2:uid="{00000000-000D-0000-FFFF-FFFF00000000}"/>
  </bookViews>
  <sheets>
    <sheet name="大安區公所性別統計指標目錄" sheetId="2" r:id="rId1"/>
    <sheet name="臺中市大安區公所112年辦理性別統計指標基本項目總表" sheetId="1" r:id="rId2"/>
  </sheets>
  <definedNames>
    <definedName name="_xlnm.Print_Titles" localSheetId="1">臺中市大安區公所112年辦理性別統計指標基本項目總表!$A:$B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2" l="1"/>
  <c r="HG26" i="1"/>
  <c r="HF26" i="1"/>
  <c r="GW26" i="1"/>
  <c r="GV26" i="1"/>
  <c r="HG25" i="1"/>
  <c r="HF25" i="1"/>
  <c r="GW25" i="1"/>
  <c r="GV25" i="1"/>
  <c r="HG24" i="1"/>
  <c r="HF24" i="1"/>
  <c r="GW24" i="1"/>
  <c r="GV24" i="1"/>
  <c r="HG23" i="1"/>
  <c r="HF23" i="1"/>
  <c r="GW23" i="1"/>
  <c r="GV23" i="1"/>
  <c r="HG22" i="1"/>
  <c r="HF22" i="1"/>
  <c r="GW22" i="1"/>
  <c r="GV22" i="1"/>
  <c r="HG21" i="1"/>
  <c r="HF21" i="1"/>
  <c r="GW21" i="1"/>
  <c r="GV21" i="1"/>
  <c r="HG20" i="1"/>
  <c r="HF20" i="1"/>
  <c r="GW20" i="1"/>
  <c r="GV20" i="1"/>
  <c r="HG19" i="1"/>
  <c r="HF19" i="1"/>
  <c r="GW19" i="1"/>
  <c r="GV19" i="1"/>
  <c r="HG18" i="1"/>
  <c r="HF18" i="1"/>
  <c r="GW18" i="1"/>
  <c r="GV18" i="1"/>
  <c r="HG17" i="1"/>
  <c r="HF17" i="1"/>
  <c r="GW17" i="1"/>
  <c r="GV17" i="1"/>
  <c r="HG16" i="1"/>
  <c r="HF16" i="1"/>
  <c r="GW16" i="1"/>
  <c r="GV16" i="1"/>
</calcChain>
</file>

<file path=xl/sharedStrings.xml><?xml version="1.0" encoding="utf-8"?>
<sst xmlns="http://schemas.openxmlformats.org/spreadsheetml/2006/main" count="1612" uniqueCount="619">
  <si>
    <r>
      <t>臺中市大安區公所</t>
    </r>
    <r>
      <rPr>
        <b/>
        <sz val="14"/>
        <color rgb="FF000000"/>
        <rFont val="細明體-ExtB"/>
        <family val="1"/>
        <charset val="136"/>
      </rPr>
      <t>112</t>
    </r>
    <r>
      <rPr>
        <b/>
        <sz val="14"/>
        <color rgb="FF000000"/>
        <rFont val="新細明體"/>
        <family val="1"/>
        <charset val="136"/>
      </rPr>
      <t>年辦理性別統計指標基本項目總表</t>
    </r>
    <phoneticPr fontId="3" type="noConversion"/>
  </si>
  <si>
    <t>項目</t>
  </si>
  <si>
    <t>1-1.推行社區發展工作概況</t>
  </si>
  <si>
    <t>1-2.調解委員</t>
    <phoneticPr fontId="3" type="noConversion"/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</si>
  <si>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</si>
  <si>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</si>
  <si>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</si>
  <si>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</si>
  <si>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</si>
  <si>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</si>
  <si>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3-4-1.原住民概況</t>
  </si>
  <si>
    <t>3-4-2.原住民族概況</t>
  </si>
  <si>
    <t>3-5.婚姻狀況</t>
  </si>
  <si>
    <t>3-6.身心障礙人口</t>
  </si>
  <si>
    <t>3-7.列冊需關懷獨居老人概況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</si>
  <si>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</si>
  <si>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</si>
  <si>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</si>
  <si>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</si>
  <si>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</si>
  <si>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</si>
  <si>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</si>
  <si>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</si>
  <si>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</si>
  <si>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</si>
  <si>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</si>
  <si>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</si>
  <si>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</si>
  <si>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</si>
  <si>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</si>
  <si>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</si>
  <si>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</si>
  <si>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</si>
  <si>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</si>
  <si>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</si>
  <si>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</si>
  <si>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</si>
  <si>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</si>
  <si>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</si>
  <si>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</si>
  <si>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</si>
  <si>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</si>
  <si>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</si>
  <si>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</si>
  <si>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平地原住民</t>
  </si>
  <si>
    <t>山地原住民</t>
  </si>
  <si>
    <t>原住民性比例</t>
  </si>
  <si>
    <t>原住民族人數</t>
  </si>
  <si>
    <t>15歲以上</t>
  </si>
  <si>
    <t>身心障礙人口數</t>
  </si>
  <si>
    <r>
      <t xml:space="preserve">獨居老人人數
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含具原住民、榮民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眷</t>
    </r>
    <r>
      <rPr>
        <sz val="9"/>
        <color rgb="FF000000"/>
        <rFont val="細明體-ExtB"/>
        <family val="1"/>
        <charset val="136"/>
      </rPr>
      <t>)</t>
    </r>
    <r>
      <rPr>
        <sz val="9"/>
        <color rgb="FF000000"/>
        <rFont val="新細明體"/>
        <family val="1"/>
        <charset val="136"/>
      </rPr>
      <t>身分</t>
    </r>
    <r>
      <rPr>
        <sz val="9"/>
        <color rgb="FF000000"/>
        <rFont val="細明體-ExtB"/>
        <family val="1"/>
        <charset val="136"/>
      </rPr>
      <t>)</t>
    </r>
    <phoneticPr fontId="3" type="noConversion"/>
  </si>
  <si>
    <r>
      <t>具榮民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眷</t>
    </r>
    <r>
      <rPr>
        <sz val="9"/>
        <color rgb="FF000000"/>
        <rFont val="細明體-ExtB"/>
        <family val="1"/>
        <charset val="136"/>
      </rPr>
      <t>)</t>
    </r>
    <r>
      <rPr>
        <sz val="9"/>
        <color rgb="FF000000"/>
        <rFont val="新細明體"/>
        <family val="1"/>
        <charset val="136"/>
      </rPr>
      <t>身分
獨居老人人數</t>
    </r>
    <phoneticPr fontId="3" type="noConversion"/>
  </si>
  <si>
    <t>具原住民身分
獨居老人人數</t>
  </si>
  <si>
    <t>一般民眾
(含原住民身分)</t>
    <phoneticPr fontId="3" type="noConversion"/>
  </si>
  <si>
    <t>榮民
(含原住民身分)</t>
  </si>
  <si>
    <t>原住民</t>
  </si>
  <si>
    <t>特殊境遇家庭扶助服務</t>
    <phoneticPr fontId="3" type="noConversion"/>
  </si>
  <si>
    <t>特殊境遇家庭扶助服務金額</t>
  </si>
  <si>
    <t>特殊境遇家庭概況</t>
  </si>
  <si>
    <t>低收入戶</t>
  </si>
  <si>
    <t>身心障礙者人數</t>
  </si>
  <si>
    <t xml:space="preserve">      低收入戶戶數(以戶長為統計對象)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</si>
  <si>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</si>
  <si>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</si>
  <si>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</si>
  <si>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</si>
  <si>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</si>
  <si>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</si>
  <si>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</si>
  <si>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</si>
  <si>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</si>
  <si>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原住民學生數</t>
    <phoneticPr fontId="3" type="noConversion"/>
  </si>
  <si>
    <t>研究(院)所</t>
  </si>
  <si>
    <t>大學畢業
(含軍警校有學位者)</t>
    <phoneticPr fontId="3" type="noConversion"/>
  </si>
  <si>
    <t>專科畢業</t>
  </si>
  <si>
    <t>高中(職)畢業</t>
  </si>
  <si>
    <t>國(初)中以下</t>
  </si>
  <si>
    <t>24歲以下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</si>
  <si>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</si>
  <si>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</si>
  <si>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</si>
  <si>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</si>
  <si>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</si>
  <si>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</si>
  <si>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</si>
  <si>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</si>
  <si>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</si>
  <si>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</si>
  <si>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</si>
  <si>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</si>
  <si>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</si>
  <si>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</si>
  <si>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</si>
  <si>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</si>
  <si>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</si>
  <si>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</si>
  <si>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</si>
  <si>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</si>
  <si>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</si>
  <si>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</si>
  <si>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</si>
  <si>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</si>
  <si>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</si>
  <si>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</si>
  <si>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</si>
  <si>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</si>
  <si>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</si>
  <si>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</si>
  <si>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</si>
  <si>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</si>
  <si>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</si>
  <si>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</si>
  <si>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</si>
  <si>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</si>
  <si>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</si>
  <si>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</si>
  <si>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</si>
  <si>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本國籍</t>
  </si>
  <si>
    <r>
      <t>大陸籍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含港澳</t>
    </r>
    <r>
      <rPr>
        <sz val="9"/>
        <color rgb="FF000000"/>
        <rFont val="細明體-ExtB"/>
        <family val="1"/>
        <charset val="136"/>
      </rPr>
      <t>)</t>
    </r>
    <phoneticPr fontId="3" type="noConversion"/>
  </si>
  <si>
    <t>外國籍</t>
  </si>
  <si>
    <t>戶數</t>
  </si>
  <si>
    <t>人數</t>
  </si>
  <si>
    <t>理事長</t>
  </si>
  <si>
    <t>理事(不含理事長)</t>
    <phoneticPr fontId="3" type="noConversion"/>
  </si>
  <si>
    <t>監事</t>
  </si>
  <si>
    <t>博士</t>
  </si>
  <si>
    <t>碩士</t>
  </si>
  <si>
    <t>男</t>
  </si>
  <si>
    <t>女</t>
  </si>
  <si>
    <t>不同性別</t>
  </si>
  <si>
    <t>相同性別</t>
  </si>
  <si>
    <t>中(低)收入</t>
  </si>
  <si>
    <t>一般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</si>
  <si>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</si>
  <si>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</si>
  <si>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</si>
  <si>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</si>
  <si>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</si>
  <si>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</si>
  <si>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</si>
  <si>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</si>
  <si>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</si>
  <si>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</si>
  <si>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</si>
  <si>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</si>
  <si>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</si>
  <si>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</si>
  <si>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</si>
  <si>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</si>
  <si>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  <phoneticPr fontId="3" type="noConversion"/>
  </si>
  <si>
    <t>遷入率</t>
  </si>
  <si>
    <t>區內住址變更人數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</si>
  <si>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</si>
  <si>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</si>
  <si>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</si>
  <si>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</si>
  <si>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</si>
  <si>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</si>
  <si>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</si>
  <si>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</si>
  <si>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</si>
  <si>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</si>
  <si>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</si>
  <si>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</si>
  <si>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</si>
  <si>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</si>
  <si>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</si>
  <si>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</si>
  <si>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</si>
  <si>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</si>
  <si>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</si>
  <si>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</si>
  <si>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</si>
  <si>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--</t>
  </si>
  <si>
    <t>104年</t>
  </si>
  <si>
    <t>105年</t>
  </si>
  <si>
    <t>106年</t>
  </si>
  <si>
    <t>107年</t>
  </si>
  <si>
    <t>108年</t>
  </si>
  <si>
    <t>109年</t>
  </si>
  <si>
    <t>110年</t>
  </si>
  <si>
    <r>
      <t>111</t>
    </r>
    <r>
      <rPr>
        <b/>
        <sz val="8"/>
        <color rgb="FFFF0000"/>
        <rFont val="新細明體"/>
        <family val="1"/>
        <charset val="136"/>
      </rPr>
      <t>年</t>
    </r>
    <phoneticPr fontId="3" type="noConversion"/>
  </si>
  <si>
    <t xml:space="preserve"> -</t>
  </si>
  <si>
    <t>資料區間</t>
  </si>
  <si>
    <t>年底</t>
    <phoneticPr fontId="3" type="noConversion"/>
  </si>
  <si>
    <t>年</t>
  </si>
  <si>
    <t>學年度</t>
  </si>
  <si>
    <t>計算
方式</t>
  </si>
  <si>
    <t>分子</t>
  </si>
  <si>
    <t>男性理事長人數</t>
  </si>
  <si>
    <t>女性理事長人數</t>
  </si>
  <si>
    <t>男性理事(不含理事長)人數</t>
    <phoneticPr fontId="3" type="noConversion"/>
  </si>
  <si>
    <t>女性理事(不含理事長)人數</t>
    <phoneticPr fontId="3" type="noConversion"/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</si>
  <si>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</si>
  <si>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</si>
  <si>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</si>
  <si>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</si>
  <si>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</si>
  <si>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</si>
  <si>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</si>
  <si>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</si>
  <si>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男性博士畢業調解委員數</t>
    <phoneticPr fontId="3" type="noConversion"/>
  </si>
  <si>
    <t>女性博士畢業調解委員數</t>
    <phoneticPr fontId="3" type="noConversion"/>
  </si>
  <si>
    <t>男性碩士畢業調解委員數</t>
    <phoneticPr fontId="3" type="noConversion"/>
  </si>
  <si>
    <t>女性碩士畢業調解委員數</t>
    <phoneticPr fontId="3" type="noConversion"/>
  </si>
  <si>
    <t>男性大學畢業(含軍警校有學位者)調解委員數</t>
    <phoneticPr fontId="3" type="noConversion"/>
  </si>
  <si>
    <t>女性大學畢業(含軍警校有學位者)調解委員數</t>
    <phoneticPr fontId="3" type="noConversion"/>
  </si>
  <si>
    <t>男性專科畢業調解委員數</t>
    <phoneticPr fontId="3" type="noConversion"/>
  </si>
  <si>
    <t>女性專科畢業調解委員數</t>
    <phoneticPr fontId="3" type="noConversion"/>
  </si>
  <si>
    <t>男性高中(職)畢業調解委員數</t>
    <phoneticPr fontId="3" type="noConversion"/>
  </si>
  <si>
    <t>女性高中(職)畢業調解委員數</t>
    <phoneticPr fontId="3" type="noConversion"/>
  </si>
  <si>
    <t>男性國(初)中以下學歷調解委員數</t>
    <phoneticPr fontId="3" type="noConversion"/>
  </si>
  <si>
    <t>女性國(初)中以下學歷調解委員數</t>
    <phoneticPr fontId="3" type="noConversion"/>
  </si>
  <si>
    <t>男性24歲以下調解委員數</t>
    <phoneticPr fontId="3" type="noConversion"/>
  </si>
  <si>
    <t>女性24歲以下調解委員數</t>
    <phoneticPr fontId="3" type="noConversion"/>
  </si>
  <si>
    <t>男性25-29歲調解委員數</t>
    <phoneticPr fontId="3" type="noConversion"/>
  </si>
  <si>
    <t>女性25-29歲調解委員數</t>
    <phoneticPr fontId="3" type="noConversion"/>
  </si>
  <si>
    <t>男性30-34歲調解委員數</t>
    <phoneticPr fontId="3" type="noConversion"/>
  </si>
  <si>
    <t>女性30-34歲調解委員數</t>
    <phoneticPr fontId="3" type="noConversion"/>
  </si>
  <si>
    <t>男性35-39歲調解委員數</t>
    <phoneticPr fontId="3" type="noConversion"/>
  </si>
  <si>
    <t>女性35-39歲調解委員數</t>
    <phoneticPr fontId="3" type="noConversion"/>
  </si>
  <si>
    <t>男性40-44歲調解委員數</t>
    <phoneticPr fontId="3" type="noConversion"/>
  </si>
  <si>
    <t>女性40-44歲調解委員數</t>
    <phoneticPr fontId="3" type="noConversion"/>
  </si>
  <si>
    <t>男性45-49歲調解委員數</t>
    <phoneticPr fontId="3" type="noConversion"/>
  </si>
  <si>
    <t>女性45-49歲調解委員數</t>
    <phoneticPr fontId="3" type="noConversion"/>
  </si>
  <si>
    <t>男性50-54歲調解委員數</t>
    <phoneticPr fontId="3" type="noConversion"/>
  </si>
  <si>
    <t>女性50-54歲調解委員數</t>
    <phoneticPr fontId="3" type="noConversion"/>
  </si>
  <si>
    <t>男性55-59歲調解委員數</t>
    <phoneticPr fontId="3" type="noConversion"/>
  </si>
  <si>
    <t>女性55-59歲調解委員數</t>
    <phoneticPr fontId="3" type="noConversion"/>
  </si>
  <si>
    <t>男性60-64歲調解委員數</t>
    <phoneticPr fontId="3" type="noConversion"/>
  </si>
  <si>
    <t>女性60-64歲調解委員數</t>
    <phoneticPr fontId="3" type="noConversion"/>
  </si>
  <si>
    <t>男性65歲以上調解委員數</t>
    <phoneticPr fontId="3" type="noConversion"/>
  </si>
  <si>
    <t>女性65歲以上調解委員數</t>
    <phoneticPr fontId="3" type="noConversion"/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</si>
  <si>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</si>
  <si>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</si>
  <si>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</si>
  <si>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</si>
  <si>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</si>
  <si>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</si>
  <si>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</si>
  <si>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</si>
  <si>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</si>
  <si>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</si>
  <si>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</si>
  <si>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</si>
  <si>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</si>
  <si>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</si>
  <si>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</si>
  <si>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</si>
  <si>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男性大學畢業(含軍警校有學位者)公務人員數</t>
    <phoneticPr fontId="3" type="noConversion"/>
  </si>
  <si>
    <t>女性大學畢業(含軍警校有學位者)公務人員數</t>
    <phoneticPr fontId="3" type="noConversion"/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</si>
  <si>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</si>
  <si>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</si>
  <si>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</si>
  <si>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</si>
  <si>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</si>
  <si>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</si>
  <si>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</si>
  <si>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</si>
  <si>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</si>
  <si>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</si>
  <si>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</si>
  <si>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</si>
  <si>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</si>
  <si>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</si>
  <si>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</si>
  <si>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</si>
  <si>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</si>
  <si>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</si>
  <si>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</si>
  <si>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</si>
  <si>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</si>
  <si>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</si>
  <si>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</si>
  <si>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</si>
  <si>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</si>
  <si>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</si>
  <si>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</si>
  <si>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</si>
  <si>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</si>
  <si>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</si>
  <si>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</si>
  <si>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</si>
  <si>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</si>
  <si>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</si>
  <si>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</si>
  <si>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</si>
  <si>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</si>
  <si>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</si>
  <si>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</si>
  <si>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</si>
  <si>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</si>
  <si>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</si>
  <si>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</si>
  <si>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</si>
  <si>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</si>
  <si>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</si>
  <si>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</si>
  <si>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</si>
  <si>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</si>
  <si>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</si>
  <si>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</si>
  <si>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</si>
  <si>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</si>
  <si>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</si>
  <si>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</si>
  <si>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</si>
  <si>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</si>
  <si>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</si>
  <si>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</si>
  <si>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男性區內住址變更遷入人數</t>
    <phoneticPr fontId="3" type="noConversion"/>
  </si>
  <si>
    <t>(男性遷入人數+男性區內住址變更遷入人數)*1000</t>
    <phoneticPr fontId="3" type="noConversion"/>
  </si>
  <si>
    <t>女性遷入人數</t>
  </si>
  <si>
    <t>女性區內住址變更遷入人數</t>
    <phoneticPr fontId="3" type="noConversion"/>
  </si>
  <si>
    <t>(女性遷入人數+女性區內住址變更遷入人數)*1000</t>
    <phoneticPr fontId="3" type="noConversion"/>
  </si>
  <si>
    <t>男性遷出人數</t>
  </si>
  <si>
    <t>男性區內住址變更遷出人數</t>
    <phoneticPr fontId="3" type="noConversion"/>
  </si>
  <si>
    <t>(男性遷出人數+男性區內住址變更遷出人數)*1000</t>
    <phoneticPr fontId="3" type="noConversion"/>
  </si>
  <si>
    <t>女性遷出人數</t>
  </si>
  <si>
    <t>女性區內住址變更遷出人數</t>
    <phoneticPr fontId="3" type="noConversion"/>
  </si>
  <si>
    <t>(女性遷出人數+女性區內住址變更遷出人數)*1000</t>
    <phoneticPr fontId="3" type="noConversion"/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</si>
  <si>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</si>
  <si>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</si>
  <si>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</si>
  <si>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</si>
  <si>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</si>
  <si>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</si>
  <si>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</si>
  <si>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</si>
  <si>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</si>
  <si>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</si>
  <si>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</si>
  <si>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</si>
  <si>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</si>
  <si>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</si>
  <si>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</si>
  <si>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</si>
  <si>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</si>
  <si>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</si>
  <si>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</si>
  <si>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</si>
  <si>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</si>
  <si>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</si>
  <si>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</si>
  <si>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</si>
  <si>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</si>
  <si>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</si>
  <si>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</si>
  <si>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</si>
  <si>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</si>
  <si>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</si>
  <si>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</si>
  <si>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</si>
  <si>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</si>
  <si>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</si>
  <si>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</si>
  <si>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</si>
  <si>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</si>
  <si>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  <phoneticPr fontId="3" type="noConversion"/>
  </si>
  <si>
    <t>女性尚未申報族別原住民人數</t>
    <phoneticPr fontId="3" type="noConversion"/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</si>
  <si>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</si>
  <si>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</si>
  <si>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</si>
  <si>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</si>
  <si>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男性15歲以上有偶(相同性別)人口數</t>
    <phoneticPr fontId="3" type="noConversion"/>
  </si>
  <si>
    <t>女性15歲以上有偶(相同性別)人口數</t>
    <phoneticPr fontId="3" type="noConversion"/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</si>
  <si>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</si>
  <si>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</si>
  <si>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</si>
  <si>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</si>
  <si>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</si>
  <si>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</si>
  <si>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</si>
  <si>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</si>
  <si>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</si>
  <si>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</si>
  <si>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</si>
  <si>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</si>
  <si>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男性一般獨居老人人數</t>
  </si>
  <si>
    <t>女性一般獨居老人人數</t>
  </si>
  <si>
    <t>男性具榮民(眷)身分
獨居老人人數</t>
    <phoneticPr fontId="3" type="noConversion"/>
  </si>
  <si>
    <t>女性具榮民(眷)身分
獨居老人人數</t>
  </si>
  <si>
    <t>男性具原住民身分
獨居老人人數</t>
  </si>
  <si>
    <t>女性具原住民身分
獨居老人人數</t>
  </si>
  <si>
    <t>男性一般民眾(含原住民身分)申請急難救助人數</t>
    <phoneticPr fontId="3" type="noConversion"/>
  </si>
  <si>
    <t>女性一般民眾(含原住民身分)申請急難救助人數</t>
    <phoneticPr fontId="3" type="noConversion"/>
  </si>
  <si>
    <t>男性榮民(含原住民身分)申請急難救助人數</t>
    <phoneticPr fontId="3" type="noConversion"/>
  </si>
  <si>
    <t>女性榮民(含原住民身分)申請急難救助人數</t>
    <phoneticPr fontId="3" type="noConversion"/>
  </si>
  <si>
    <t>男性原住民申請急難救助人數</t>
  </si>
  <si>
    <t>女性原住民申請急難救助人數</t>
  </si>
  <si>
    <t>本國籍男性申請特殊境遇家庭扶助服務人數</t>
    <phoneticPr fontId="3" type="noConversion"/>
  </si>
  <si>
    <t>本國籍女性申請特殊境遇家庭扶助服務人數</t>
    <phoneticPr fontId="3" type="noConversion"/>
  </si>
  <si>
    <t>一般民眾男性申請特殊境遇家庭扶助服務人數</t>
    <phoneticPr fontId="3" type="noConversion"/>
  </si>
  <si>
    <t>一般民眾女性申請特殊境遇家庭扶助服務人數</t>
    <phoneticPr fontId="3" type="noConversion"/>
  </si>
  <si>
    <t>原住民男性申請特殊境遇家庭扶助服務人數</t>
    <phoneticPr fontId="3" type="noConversion"/>
  </si>
  <si>
    <t>原住民女性申請特殊境遇家庭扶助服務人數</t>
    <phoneticPr fontId="3" type="noConversion"/>
  </si>
  <si>
    <t>大陸籍(含港澳)男性申請特殊境遇家庭扶助服務人數</t>
    <phoneticPr fontId="3" type="noConversion"/>
  </si>
  <si>
    <t>大陸籍(含港澳)女性申請特殊境遇家庭扶助服務人數</t>
    <phoneticPr fontId="3" type="noConversion"/>
  </si>
  <si>
    <t>外國籍男性申請特殊境遇家庭扶助服務人數</t>
    <phoneticPr fontId="3" type="noConversion"/>
  </si>
  <si>
    <t>外國籍女性申請特殊境遇家庭扶助服務人數</t>
    <phoneticPr fontId="3" type="noConversion"/>
  </si>
  <si>
    <t>本國籍男性申請特殊境遇家庭扶助服務金額</t>
    <phoneticPr fontId="3" type="noConversion"/>
  </si>
  <si>
    <t>本國籍女性申請特殊境遇家庭扶助服務金額</t>
    <phoneticPr fontId="3" type="noConversion"/>
  </si>
  <si>
    <t>一般民眾男性申請特殊境遇家庭扶助服務金額</t>
    <phoneticPr fontId="3" type="noConversion"/>
  </si>
  <si>
    <t>一般民眾女性申請特殊境遇家庭扶助服務金額</t>
    <phoneticPr fontId="3" type="noConversion"/>
  </si>
  <si>
    <t>原住民男性申請特殊境遇家庭扶助服務金額</t>
    <phoneticPr fontId="3" type="noConversion"/>
  </si>
  <si>
    <t>原住民女性申請特殊境遇家庭扶助服務金額</t>
    <phoneticPr fontId="3" type="noConversion"/>
  </si>
  <si>
    <t>大陸籍(含港澳)男性申請特殊境遇家庭扶助服務金額</t>
    <phoneticPr fontId="3" type="noConversion"/>
  </si>
  <si>
    <t>大陸籍(含港澳)女性申請特殊境遇家庭扶助服務金額</t>
    <phoneticPr fontId="3" type="noConversion"/>
  </si>
  <si>
    <t>外國籍男性申請特殊境遇家庭扶助服務金額</t>
    <phoneticPr fontId="3" type="noConversion"/>
  </si>
  <si>
    <t>外國籍女性申請特殊境遇家庭扶助服務金額</t>
    <phoneticPr fontId="3" type="noConversion"/>
  </si>
  <si>
    <t>特殊境遇家庭男性申請人數</t>
  </si>
  <si>
    <t>特殊境遇家庭女性申請人數</t>
  </si>
  <si>
    <t>特殊境遇家庭扶養男性子女人數</t>
    <phoneticPr fontId="3" type="noConversion"/>
  </si>
  <si>
    <t>特殊境遇家庭扶養女性子女人數</t>
    <phoneticPr fontId="3" type="noConversion"/>
  </si>
  <si>
    <t>特殊境遇家庭扶養孫子人數</t>
    <phoneticPr fontId="3" type="noConversion"/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</si>
  <si>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</si>
  <si>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</si>
  <si>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</si>
  <si>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</si>
  <si>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</si>
  <si>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</si>
  <si>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</si>
  <si>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</si>
  <si>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</si>
  <si>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</si>
  <si>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</si>
  <si>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</si>
  <si>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</si>
  <si>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</si>
  <si>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</si>
  <si>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</si>
  <si>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</si>
  <si>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</si>
  <si>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</si>
  <si>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男性第三款低收入戶人數</t>
    <phoneticPr fontId="3" type="noConversion"/>
  </si>
  <si>
    <t>女性第三款低收入戶人數</t>
    <phoneticPr fontId="3" type="noConversion"/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</si>
  <si>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</si>
  <si>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</si>
  <si>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</si>
  <si>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</si>
  <si>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</si>
  <si>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r>
      <rPr>
        <b/>
        <sz val="8"/>
        <color rgb="FFFF0000"/>
        <rFont val="微軟正黑體"/>
        <family val="2"/>
        <charset val="136"/>
      </rPr>
      <t>原住民</t>
    </r>
    <r>
      <rPr>
        <sz val="8"/>
        <color rgb="FFFF0000"/>
        <rFont val="微軟正黑體"/>
        <family val="2"/>
        <charset val="136"/>
      </rPr>
      <t>女性中低收入戶戶數</t>
    </r>
  </si>
  <si>
    <t>男性中低收入戶人數</t>
  </si>
  <si>
    <t>女性中低收入戶人數</t>
  </si>
  <si>
    <t>一般戶男性中低收入戶人數</t>
  </si>
  <si>
    <r>
      <rPr>
        <b/>
        <sz val="8"/>
        <color rgb="FFFF0000"/>
        <rFont val="微軟正黑體"/>
        <family val="2"/>
        <charset val="136"/>
      </rPr>
      <t>一般戶</t>
    </r>
    <r>
      <rPr>
        <sz val="8"/>
        <color rgb="FFFF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</si>
  <si>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</si>
  <si>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</si>
  <si>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</si>
  <si>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</si>
  <si>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</si>
  <si>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</si>
  <si>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</si>
  <si>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</si>
  <si>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國小
教師數</t>
    <phoneticPr fontId="3" type="noConversion"/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</si>
  <si>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</si>
  <si>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</si>
  <si>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</si>
  <si>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</si>
  <si>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</si>
  <si>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</si>
  <si>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</si>
  <si>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</si>
  <si>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</si>
  <si>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</si>
  <si>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</si>
  <si>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</si>
  <si>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  <phoneticPr fontId="3" type="noConversion"/>
  </si>
  <si>
    <t>男性
公私立
國中
教師數</t>
  </si>
  <si>
    <t>男性
公私立
國中
教師數
*100</t>
  </si>
  <si>
    <t>女性
公私立
國中
教師數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</si>
  <si>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</si>
  <si>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</si>
  <si>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</si>
  <si>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</si>
  <si>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</si>
  <si>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  <phoneticPr fontId="3" type="noConversion"/>
  </si>
  <si>
    <t>男性
公私立
國中原住民
學生數
*100</t>
    <phoneticPr fontId="3" type="noConversion"/>
  </si>
  <si>
    <t>女性
公私立
國中原住民
學生數</t>
    <phoneticPr fontId="3" type="noConversion"/>
  </si>
  <si>
    <t>女性
公私立
國中原住民
學生數
*100</t>
    <phoneticPr fontId="3" type="noConversion"/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</si>
  <si>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</si>
  <si>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</si>
  <si>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</si>
  <si>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</si>
  <si>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</si>
  <si>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</si>
  <si>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</si>
  <si>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</si>
  <si>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</si>
  <si>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</si>
  <si>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</si>
  <si>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</si>
  <si>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</si>
  <si>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</si>
  <si>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</si>
  <si>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</si>
  <si>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  <phoneticPr fontId="3" type="noConversion"/>
  </si>
  <si>
    <t>公私立
國中新住民子女
學生數</t>
  </si>
  <si>
    <t>資料來源</t>
  </si>
  <si>
    <t>本所社會課</t>
    <phoneticPr fontId="3" type="noConversion"/>
  </si>
  <si>
    <t>本所民政課</t>
    <phoneticPr fontId="3" type="noConversion"/>
  </si>
  <si>
    <t>本所人事室</t>
    <phoneticPr fontId="3" type="noConversion"/>
  </si>
  <si>
    <t>大安區戶政事務所</t>
  </si>
  <si>
    <t>行政院原住民族委員會</t>
  </si>
  <si>
    <t>市府社會局</t>
  </si>
  <si>
    <t>臺中市政府社會局</t>
    <phoneticPr fontId="3" type="noConversion"/>
  </si>
  <si>
    <r>
      <t>本所</t>
    </r>
    <r>
      <rPr>
        <sz val="9"/>
        <color rgb="FFFF0000"/>
        <rFont val="新細明體"/>
        <family val="1"/>
        <charset val="136"/>
      </rPr>
      <t>社會課</t>
    </r>
    <phoneticPr fontId="3" type="noConversion"/>
  </si>
  <si>
    <t>教育部統計處</t>
  </si>
  <si>
    <t>備註</t>
  </si>
  <si>
    <t>11140-01-01-3</t>
    <phoneticPr fontId="3" type="noConversion"/>
  </si>
  <si>
    <t>遷入區內住址變更人數=遷出區內住址變更人數</t>
  </si>
  <si>
    <t>10730-04-07-3</t>
  </si>
  <si>
    <t>10720-04-01-3</t>
  </si>
  <si>
    <t>10730-06-06-3</t>
  </si>
  <si>
    <t>10730-06-08-3</t>
  </si>
  <si>
    <t>10730-09-04-3</t>
  </si>
  <si>
    <t>10720-01-01-2</t>
    <phoneticPr fontId="3" type="noConversion"/>
  </si>
  <si>
    <t>10411-01-31-2</t>
    <phoneticPr fontId="3" type="noConversion"/>
  </si>
  <si>
    <t>10411-01-30-2</t>
    <phoneticPr fontId="3" type="noConversion"/>
  </si>
  <si>
    <t>合計</t>
  </si>
  <si>
    <t>新住民子女學生數及性別比率按性別分</t>
  </si>
  <si>
    <t>原住民學生數及性別比率按性別分</t>
  </si>
  <si>
    <t>學生數及性別比率按性別分</t>
  </si>
  <si>
    <t>教師數及性別比率按性別分</t>
  </si>
  <si>
    <t>國中教育</t>
  </si>
  <si>
    <t>4-3</t>
  </si>
  <si>
    <t>國小教育</t>
  </si>
  <si>
    <t>4-2</t>
  </si>
  <si>
    <t>15歲以上人口受大學以上教育占全區人口比率按性別分</t>
  </si>
  <si>
    <t>15歲以上人口識字率按性別分</t>
  </si>
  <si>
    <t>教育程度</t>
  </si>
  <si>
    <t>4-1</t>
  </si>
  <si>
    <t>中低收入戶人數按性別及款別分</t>
  </si>
  <si>
    <t>112年新增</t>
  </si>
  <si>
    <t>中低收入戶戶數按性別及款別分</t>
  </si>
  <si>
    <t>中低收入戶</t>
  </si>
  <si>
    <t>3-13</t>
  </si>
  <si>
    <t>低收入戶人數按性別及款別分</t>
  </si>
  <si>
    <t>低收入戶戶數按性別及款別分</t>
  </si>
  <si>
    <t>3-12</t>
  </si>
  <si>
    <t>原住民身心障礙者人數按性別分</t>
  </si>
  <si>
    <t>原住民低收入戶人數按性別分</t>
  </si>
  <si>
    <t>原住民低收入戶及身心障礙者</t>
  </si>
  <si>
    <t>3-11</t>
  </si>
  <si>
    <t>特殊境遇家庭扶養孫子女人數按性別分</t>
  </si>
  <si>
    <t>特殊境遇家庭扶養子女人數按性別分</t>
  </si>
  <si>
    <t>特殊境遇家庭申請人數按性別分</t>
  </si>
  <si>
    <t>3-10</t>
  </si>
  <si>
    <t>申請特殊境遇家庭扶助金額按性別及國籍別分</t>
  </si>
  <si>
    <t>申請特殊境遇家庭扶助人數按性別及國籍別分</t>
  </si>
  <si>
    <t>申請特殊境遇家庭扶助服務概況</t>
  </si>
  <si>
    <t>3-9</t>
  </si>
  <si>
    <t>申請急難救助人數按性別及身分別分</t>
  </si>
  <si>
    <t>申請急難救助概況</t>
  </si>
  <si>
    <t>3-8</t>
  </si>
  <si>
    <t>期底獨居老人人數按性別及身分別分</t>
  </si>
  <si>
    <t>一般收入戶期底獨居老人人數按性別分</t>
  </si>
  <si>
    <t>中低收入戶期底獨居老人人數按性別分</t>
  </si>
  <si>
    <t>列冊需關懷獨居老人概況</t>
  </si>
  <si>
    <t>3-7</t>
  </si>
  <si>
    <t>身心障礙人口數按性別分</t>
  </si>
  <si>
    <t>身心障礙人口</t>
  </si>
  <si>
    <t>3-6</t>
  </si>
  <si>
    <t>15歲以上人口按婚姻狀況別及性別分</t>
  </si>
  <si>
    <t>婚姻狀況</t>
  </si>
  <si>
    <t>3-5</t>
  </si>
  <si>
    <t>原住民人數按性別及族別分</t>
  </si>
  <si>
    <t>原住民概況</t>
  </si>
  <si>
    <t>3-4-2</t>
  </si>
  <si>
    <t>原住民人口數按總類別及性別分</t>
  </si>
  <si>
    <t>3-4-1</t>
  </si>
  <si>
    <t>遷出率按性別分</t>
  </si>
  <si>
    <t>遷出登記-區內變更住址人數按性別分</t>
  </si>
  <si>
    <t>遷出登記-遷出人數按性別分</t>
  </si>
  <si>
    <t>遷入率按性別分</t>
  </si>
  <si>
    <t>遷入登記-區內變更住址人數按性別分</t>
  </si>
  <si>
    <t>遷入登記-遷入人數按性別分</t>
  </si>
  <si>
    <t>粗死亡率按性別分</t>
  </si>
  <si>
    <t>死亡登記人數按性別分</t>
  </si>
  <si>
    <t>粗出生率按性別分</t>
  </si>
  <si>
    <t>出生登記人數按性別分</t>
  </si>
  <si>
    <t>人口消長</t>
  </si>
  <si>
    <t>3-3</t>
  </si>
  <si>
    <t>人口結構比按三段年齡組及性別分</t>
  </si>
  <si>
    <t>人口結構按三段年齡組及性別分</t>
  </si>
  <si>
    <t>人口年齡概況</t>
  </si>
  <si>
    <t>3-2</t>
  </si>
  <si>
    <t>人口性比例</t>
  </si>
  <si>
    <t>人口數按性別分</t>
  </si>
  <si>
    <t>人口概況</t>
  </si>
  <si>
    <t>3-1</t>
  </si>
  <si>
    <t>鄰長數按性別分</t>
  </si>
  <si>
    <t>1-5</t>
  </si>
  <si>
    <t>民政志工人數按性別分</t>
  </si>
  <si>
    <t>愛鄰志工人數按性別分</t>
  </si>
  <si>
    <t>環保志工人數按性別分</t>
  </si>
  <si>
    <t>志願服務志工數</t>
  </si>
  <si>
    <t>1-4</t>
  </si>
  <si>
    <t>公務人員人數按性別及年齡別分</t>
  </si>
  <si>
    <t>公務人員人數按性別及教育程度別分</t>
  </si>
  <si>
    <t>公務人員人數按性別及官等別分</t>
  </si>
  <si>
    <t>公務人員概況</t>
  </si>
  <si>
    <t>1-3</t>
  </si>
  <si>
    <t>調解委員人數按性別及年齡別分</t>
  </si>
  <si>
    <t>調解委員人數按性別及教育程度別分</t>
  </si>
  <si>
    <t>調解委員人數按性別分</t>
  </si>
  <si>
    <t>1-2</t>
  </si>
  <si>
    <t>社區志願服務志工數按性別分</t>
  </si>
  <si>
    <t>社區發展協會會員數按性別分</t>
  </si>
  <si>
    <t>社區發展協會理監事人數按性別分</t>
  </si>
  <si>
    <t>推行社區發展工作概況</t>
  </si>
  <si>
    <t>1-1</t>
  </si>
  <si>
    <t>指標數</t>
  </si>
  <si>
    <t>指標內涵說明(複分類)</t>
  </si>
  <si>
    <t>指標名稱</t>
  </si>
  <si>
    <t>項目
序號</t>
  </si>
  <si>
    <r>
      <t>發布時間：</t>
    </r>
    <r>
      <rPr>
        <sz val="12"/>
        <color rgb="FF1F4E78"/>
        <rFont val="標楷體"/>
        <family val="4"/>
        <charset val="136"/>
      </rPr>
      <t>112</t>
    </r>
    <r>
      <rPr>
        <sz val="12"/>
        <color rgb="FF000000"/>
        <rFont val="標楷體"/>
        <family val="4"/>
        <charset val="136"/>
      </rPr>
      <t>年</t>
    </r>
  </si>
  <si>
    <t>112年臺中市大安區公所性別統計指標目錄</t>
    <phoneticPr fontId="3" type="noConversion"/>
  </si>
  <si>
    <t>機關名稱：大安區公所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</si>
</sst>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[Red]&quot;-&quot;#,##0"/>
    <numFmt numFmtId="177" formatCode="[=0]&quot;-&quot;;#,###"/>
    <numFmt numFmtId="178" formatCode="0&quot; &quot;;[Red]&quot;(&quot;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0&quot; &quot;;&quot;-&quot;* 0&quot; &quot;;&quot; &quot;* &quot;- &quot;;&quot; &quot;@&quot; &quot;"/>
    <numFmt numFmtId="182" formatCode="0&quot; &quot;"/>
    <numFmt numFmtId="183" formatCode="#,##0.00&quot; &quot;"/>
    <numFmt numFmtId="184" formatCode="0.00&quot; &quot;;[Red]&quot;(&quot;0.00&quot;)&quot;"/>
    <numFmt numFmtId="185" formatCode="#,##0.00&quot; &quot;;[Red]&quot;(&quot;#,##0.00&quot;)&quot;"/>
    <numFmt numFmtId="186" formatCode="0&quot; &quot;;&quot;-&quot;0&quot; &quot;;&quot;- &quot;;@&quot; &quot;"/>
    <numFmt numFmtId="187" formatCode="0.00&quot; &quot;"/>
    <numFmt numFmtId="188" formatCode="&quot; &quot;#,##0&quot; &quot;;&quot;-&quot;#,##0&quot; &quot;;&quot; - &quot;;&quot; &quot;@&quot; &quot;"/>
    <numFmt numFmtId="189" formatCode="&quot;(&quot;0.00&quot;)&quot;;&quot;(-&quot;0.00&quot;)&quot;"/>
    <numFmt numFmtId="190" formatCode="&quot; &quot;* #,##0.00&quot; &quot;;&quot;-&quot;* #,##0.00&quot; &quot;;&quot; &quot;* &quot;- &quot;;&quot; &quot;@&quot; &quot;"/>
  </numFmts>
  <fonts count="62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微軟正黑體1"/>
      <charset val="136"/>
    </font>
    <font>
      <sz val="9"/>
      <name val="新細明體"/>
      <family val="1"/>
      <charset val="136"/>
    </font>
    <font>
      <b/>
      <sz val="14"/>
      <color rgb="FF000000"/>
      <name val="微軟正黑體1"/>
      <charset val="136"/>
    </font>
    <font>
      <b/>
      <sz val="14"/>
      <color rgb="FF000000"/>
      <name val="新細明體"/>
      <family val="1"/>
      <charset val="136"/>
    </font>
    <font>
      <b/>
      <sz val="14"/>
      <color rgb="FF000000"/>
      <name val="細明體-ExtB"/>
      <family val="1"/>
      <charset val="136"/>
    </font>
    <font>
      <b/>
      <sz val="9"/>
      <color rgb="FF000000"/>
      <name val="微軟正黑體1"/>
      <charset val="136"/>
    </font>
    <font>
      <b/>
      <sz val="12"/>
      <color rgb="FF000000"/>
      <name val="微軟正黑體1"/>
      <charset val="136"/>
    </font>
    <font>
      <b/>
      <sz val="12"/>
      <color theme="1"/>
      <name val="微軟正黑體1"/>
      <charset val="136"/>
    </font>
    <font>
      <b/>
      <sz val="12"/>
      <color rgb="FFFF0000"/>
      <name val="微軟正黑體"/>
      <family val="2"/>
      <charset val="136"/>
    </font>
    <font>
      <sz val="9"/>
      <color rgb="FF000000"/>
      <name val="微軟正黑體1"/>
      <charset val="136"/>
    </font>
    <font>
      <sz val="9"/>
      <color theme="1"/>
      <name val="微軟正黑體1"/>
      <charset val="136"/>
    </font>
    <font>
      <sz val="9"/>
      <color rgb="FF000000"/>
      <name val="新細明體"/>
      <family val="1"/>
      <charset val="136"/>
    </font>
    <font>
      <sz val="9"/>
      <color rgb="FF000000"/>
      <name val="細明體-ExtB"/>
      <family val="1"/>
      <charset val="136"/>
    </font>
    <font>
      <sz val="9"/>
      <color rgb="FFFF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theme="1"/>
      <name val="新細明體1"/>
      <family val="1"/>
      <charset val="136"/>
    </font>
    <font>
      <sz val="9"/>
      <color rgb="FF000000"/>
      <name val="新細明體1"/>
      <family val="1"/>
      <charset val="136"/>
    </font>
    <font>
      <sz val="9"/>
      <color rgb="FF000000"/>
      <name val="Lucida Bright"/>
      <family val="1"/>
    </font>
    <font>
      <b/>
      <sz val="8"/>
      <color rgb="FF000000"/>
      <name val="微軟正黑體1"/>
      <charset val="136"/>
    </font>
    <font>
      <sz val="8"/>
      <color rgb="FF000000"/>
      <name val="微軟正黑體1"/>
      <charset val="136"/>
    </font>
    <font>
      <sz val="8"/>
      <color theme="1"/>
      <name val="微軟正黑體1"/>
      <charset val="136"/>
    </font>
    <font>
      <sz val="8"/>
      <color rgb="FF00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b/>
      <sz val="8"/>
      <color theme="1"/>
      <name val="微軟正黑體1"/>
      <family val="1"/>
      <charset val="136"/>
    </font>
    <font>
      <b/>
      <sz val="8"/>
      <color rgb="FFFF0000"/>
      <name val="微軟正黑體1"/>
      <family val="1"/>
      <charset val="136"/>
    </font>
    <font>
      <b/>
      <sz val="8"/>
      <color rgb="FFFF0000"/>
      <name val="新細明體"/>
      <family val="1"/>
      <charset val="136"/>
    </font>
    <font>
      <b/>
      <sz val="8"/>
      <color rgb="FFFF0000"/>
      <name val="微軟正黑體1"/>
      <charset val="136"/>
    </font>
    <font>
      <sz val="12"/>
      <color theme="1"/>
      <name val="微軟正黑體1"/>
      <charset val="136"/>
    </font>
    <font>
      <sz val="9"/>
      <color rgb="FF000000"/>
      <name val="Microsoft JhengHei UI"/>
      <family val="2"/>
      <charset val="136"/>
    </font>
    <font>
      <sz val="9"/>
      <color theme="1"/>
      <name val="Microsoft JhengHei UI"/>
      <family val="2"/>
      <charset val="136"/>
    </font>
    <font>
      <sz val="9"/>
      <color rgb="FFFF0000"/>
      <name val="Microsoft JhengHei UI"/>
      <family val="2"/>
      <charset val="136"/>
    </font>
    <font>
      <b/>
      <sz val="8"/>
      <color rgb="FF000000"/>
      <name val="微軟正黑體1"/>
      <family val="1"/>
      <charset val="136"/>
    </font>
    <font>
      <sz val="8"/>
      <color rgb="FF000000"/>
      <name val="微軟正黑體1"/>
      <family val="1"/>
      <charset val="136"/>
    </font>
    <font>
      <sz val="8"/>
      <color theme="1"/>
      <name val="微軟正黑體1"/>
      <family val="1"/>
      <charset val="136"/>
    </font>
    <font>
      <b/>
      <sz val="8"/>
      <color rgb="FFFF0000"/>
      <name val="微軟正黑體"/>
      <family val="2"/>
      <charset val="136"/>
    </font>
    <font>
      <sz val="12"/>
      <color rgb="FF000000"/>
      <name val="微軟正黑體1"/>
      <family val="1"/>
      <charset val="136"/>
    </font>
    <font>
      <sz val="9"/>
      <color theme="1"/>
      <name val="新細明體"/>
      <family val="1"/>
      <charset val="136"/>
    </font>
    <font>
      <sz val="9"/>
      <color rgb="FFFF0000"/>
      <name val="微軟正黑體1"/>
      <family val="1"/>
      <charset val="136"/>
    </font>
    <font>
      <sz val="9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u/>
      <sz val="12"/>
      <color rgb="FF000000"/>
      <name val="新細明體"/>
      <family val="1"/>
      <charset val="136"/>
    </font>
    <font>
      <sz val="6"/>
      <color rgb="FF000000"/>
      <name val="微軟正黑體1"/>
      <charset val="136"/>
    </font>
    <font>
      <sz val="12"/>
      <color rgb="FFFF0000"/>
      <name val="微軟正黑體1"/>
      <charset val="136"/>
    </font>
    <font>
      <sz val="10"/>
      <color rgb="FF000000"/>
      <name val="Times New Roman"/>
      <family val="1"/>
    </font>
    <font>
      <sz val="11"/>
      <color rgb="FF000000"/>
      <name val="微軟正黑體1"/>
      <charset val="136"/>
    </font>
    <font>
      <sz val="10"/>
      <color rgb="FF000000"/>
      <name val="微軟正黑體1"/>
      <charset val="136"/>
    </font>
    <font>
      <sz val="12"/>
      <color rgb="FF1F4E78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微軟正黑體"/>
      <family val="2"/>
      <charset val="136"/>
    </font>
    <font>
      <sz val="12"/>
      <color rgb="FF1F4E78"/>
      <name val="Times New Roman"/>
      <family val="1"/>
    </font>
    <font>
      <sz val="12"/>
      <color rgb="FFFF0000"/>
      <name val="微軟正黑體"/>
      <family val="2"/>
      <charset val="136"/>
    </font>
    <font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  <font>
      <b/>
      <sz val="12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8"/>
      <color rgb="FF00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>
      <alignment vertical="center"/>
    </xf>
    <xf numFmtId="179" fontId="1" fillId="0" borderId="0">
      <alignment vertical="center"/>
    </xf>
    <xf numFmtId="0" fontId="1" fillId="0" borderId="0" applyNumberFormat="0" applyFont="0" applyBorder="0" applyProtection="0"/>
    <xf numFmtId="0" fontId="1" fillId="0" borderId="0"/>
    <xf numFmtId="176" fontId="17" fillId="0" borderId="0">
      <alignment vertical="center"/>
    </xf>
    <xf numFmtId="0" fontId="44" fillId="0" borderId="0">
      <alignment vertical="center"/>
    </xf>
    <xf numFmtId="0" fontId="1" fillId="0" borderId="0" applyNumberFormat="0" applyFont="0" applyBorder="0" applyProtection="0"/>
  </cellStyleXfs>
  <cellXfs count="29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8" fillId="3" borderId="3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8" fillId="3" borderId="9" xfId="0" applyFont="1" applyFill="1" applyBorder="1">
      <alignment vertical="center"/>
    </xf>
    <xf numFmtId="0" fontId="8" fillId="0" borderId="0" xfId="0" applyFo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80" fontId="11" fillId="2" borderId="5" xfId="1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5" fillId="2" borderId="5" xfId="2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horizontal="center" vertical="center" wrapText="1"/>
    </xf>
    <xf numFmtId="180" fontId="20" fillId="2" borderId="5" xfId="1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2" fillId="4" borderId="16" xfId="0" applyFont="1" applyFill="1" applyBorder="1">
      <alignment vertical="center"/>
    </xf>
    <xf numFmtId="0" fontId="22" fillId="4" borderId="0" xfId="0" applyFont="1" applyFill="1">
      <alignment vertical="center"/>
    </xf>
    <xf numFmtId="0" fontId="22" fillId="4" borderId="13" xfId="0" applyFont="1" applyFill="1" applyBorder="1">
      <alignment vertical="center"/>
    </xf>
    <xf numFmtId="0" fontId="23" fillId="4" borderId="11" xfId="0" applyFont="1" applyFill="1" applyBorder="1">
      <alignment vertical="center"/>
    </xf>
    <xf numFmtId="0" fontId="23" fillId="4" borderId="13" xfId="0" applyFont="1" applyFill="1" applyBorder="1">
      <alignment vertical="center"/>
    </xf>
    <xf numFmtId="0" fontId="23" fillId="4" borderId="11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4" borderId="0" xfId="0" applyFont="1" applyFill="1">
      <alignment vertical="center"/>
    </xf>
    <xf numFmtId="181" fontId="23" fillId="4" borderId="13" xfId="0" applyNumberFormat="1" applyFont="1" applyFill="1" applyBorder="1" applyAlignment="1">
      <alignment horizontal="right" vertical="center"/>
    </xf>
    <xf numFmtId="0" fontId="22" fillId="4" borderId="11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181" fontId="22" fillId="4" borderId="0" xfId="0" applyNumberFormat="1" applyFont="1" applyFill="1" applyAlignment="1">
      <alignment horizontal="right" vertical="center"/>
    </xf>
    <xf numFmtId="0" fontId="22" fillId="4" borderId="12" xfId="0" applyFont="1" applyFill="1" applyBorder="1">
      <alignment vertical="center"/>
    </xf>
    <xf numFmtId="180" fontId="22" fillId="4" borderId="0" xfId="1" applyNumberFormat="1" applyFont="1" applyFill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22" fillId="4" borderId="17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/>
    </xf>
    <xf numFmtId="0" fontId="24" fillId="4" borderId="0" xfId="3" applyFont="1" applyFill="1" applyAlignment="1">
      <alignment horizontal="center" vertical="center"/>
    </xf>
    <xf numFmtId="0" fontId="24" fillId="4" borderId="13" xfId="3" applyFont="1" applyFill="1" applyBorder="1" applyAlignment="1">
      <alignment horizontal="center" vertical="center"/>
    </xf>
    <xf numFmtId="0" fontId="24" fillId="4" borderId="11" xfId="3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13" xfId="0" applyFont="1" applyBorder="1" applyAlignment="1">
      <alignment horizontal="right" vertical="center"/>
    </xf>
    <xf numFmtId="181" fontId="25" fillId="0" borderId="11" xfId="3" applyNumberFormat="1" applyFont="1" applyBorder="1" applyAlignment="1">
      <alignment horizontal="right" vertical="center"/>
    </xf>
    <xf numFmtId="181" fontId="25" fillId="0" borderId="0" xfId="3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81" fontId="23" fillId="0" borderId="13" xfId="0" applyNumberFormat="1" applyFont="1" applyBorder="1" applyAlignment="1">
      <alignment horizontal="right" vertical="center"/>
    </xf>
    <xf numFmtId="181" fontId="24" fillId="0" borderId="11" xfId="3" applyNumberFormat="1" applyFont="1" applyBorder="1" applyAlignment="1">
      <alignment horizontal="right" vertical="center"/>
    </xf>
    <xf numFmtId="181" fontId="24" fillId="0" borderId="0" xfId="3" applyNumberFormat="1" applyFont="1" applyAlignment="1">
      <alignment horizontal="right" vertical="center"/>
    </xf>
    <xf numFmtId="181" fontId="24" fillId="0" borderId="13" xfId="3" applyNumberFormat="1" applyFont="1" applyBorder="1" applyAlignment="1">
      <alignment horizontal="right" vertical="center"/>
    </xf>
    <xf numFmtId="181" fontId="22" fillId="0" borderId="0" xfId="0" applyNumberFormat="1" applyFont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182" fontId="22" fillId="0" borderId="11" xfId="0" applyNumberFormat="1" applyFont="1" applyBorder="1" applyAlignment="1">
      <alignment horizontal="right" vertical="center"/>
    </xf>
    <xf numFmtId="182" fontId="22" fillId="0" borderId="0" xfId="0" applyNumberFormat="1" applyFont="1" applyAlignment="1">
      <alignment horizontal="right" vertical="center"/>
    </xf>
    <xf numFmtId="183" fontId="22" fillId="0" borderId="13" xfId="0" applyNumberFormat="1" applyFont="1" applyBorder="1" applyAlignment="1">
      <alignment horizontal="right" vertical="center"/>
    </xf>
    <xf numFmtId="178" fontId="22" fillId="0" borderId="11" xfId="0" applyNumberFormat="1" applyFont="1" applyBorder="1" applyAlignment="1">
      <alignment horizontal="right" vertical="center"/>
    </xf>
    <xf numFmtId="178" fontId="22" fillId="0" borderId="0" xfId="0" applyNumberFormat="1" applyFont="1" applyAlignment="1">
      <alignment horizontal="right" vertical="center"/>
    </xf>
    <xf numFmtId="184" fontId="22" fillId="0" borderId="0" xfId="0" applyNumberFormat="1" applyFont="1" applyAlignment="1">
      <alignment horizontal="right" vertical="center"/>
    </xf>
    <xf numFmtId="184" fontId="22" fillId="0" borderId="13" xfId="0" applyNumberFormat="1" applyFont="1" applyBorder="1" applyAlignment="1">
      <alignment horizontal="right" vertical="center"/>
    </xf>
    <xf numFmtId="180" fontId="22" fillId="0" borderId="0" xfId="1" applyNumberFormat="1" applyFont="1" applyAlignment="1">
      <alignment horizontal="right" vertical="center"/>
    </xf>
    <xf numFmtId="185" fontId="22" fillId="0" borderId="0" xfId="0" applyNumberFormat="1" applyFont="1" applyAlignment="1">
      <alignment horizontal="right" vertical="center"/>
    </xf>
    <xf numFmtId="178" fontId="22" fillId="0" borderId="13" xfId="0" applyNumberFormat="1" applyFont="1" applyBorder="1" applyAlignment="1">
      <alignment horizontal="right" vertical="center"/>
    </xf>
    <xf numFmtId="178" fontId="22" fillId="0" borderId="11" xfId="0" applyNumberFormat="1" applyFont="1" applyBorder="1" applyAlignment="1">
      <alignment horizontal="right" vertical="center" wrapText="1"/>
    </xf>
    <xf numFmtId="178" fontId="22" fillId="0" borderId="0" xfId="0" applyNumberFormat="1" applyFont="1" applyAlignment="1">
      <alignment horizontal="right" vertical="center" wrapText="1"/>
    </xf>
    <xf numFmtId="186" fontId="22" fillId="0" borderId="16" xfId="0" applyNumberFormat="1" applyFont="1" applyBorder="1" applyAlignment="1">
      <alignment horizontal="right" vertical="center"/>
    </xf>
    <xf numFmtId="186" fontId="22" fillId="0" borderId="0" xfId="0" applyNumberFormat="1" applyFont="1" applyAlignment="1">
      <alignment horizontal="right" vertical="center"/>
    </xf>
    <xf numFmtId="187" fontId="22" fillId="0" borderId="0" xfId="0" applyNumberFormat="1" applyFont="1" applyAlignment="1">
      <alignment horizontal="right" vertical="center"/>
    </xf>
    <xf numFmtId="187" fontId="22" fillId="0" borderId="13" xfId="0" applyNumberFormat="1" applyFont="1" applyBorder="1" applyAlignment="1">
      <alignment horizontal="right" vertical="center"/>
    </xf>
    <xf numFmtId="187" fontId="22" fillId="0" borderId="11" xfId="0" applyNumberFormat="1" applyFont="1" applyBorder="1" applyAlignment="1">
      <alignment horizontal="right" vertical="center"/>
    </xf>
    <xf numFmtId="179" fontId="22" fillId="0" borderId="0" xfId="1" applyFont="1" applyAlignment="1">
      <alignment horizontal="right" vertical="center"/>
    </xf>
    <xf numFmtId="179" fontId="22" fillId="0" borderId="13" xfId="1" applyFont="1" applyBorder="1" applyAlignment="1">
      <alignment horizontal="right" vertical="center"/>
    </xf>
    <xf numFmtId="187" fontId="24" fillId="0" borderId="0" xfId="3" applyNumberFormat="1" applyFont="1" applyAlignment="1">
      <alignment horizontal="right" vertical="center"/>
    </xf>
    <xf numFmtId="181" fontId="23" fillId="0" borderId="11" xfId="0" applyNumberFormat="1" applyFont="1" applyBorder="1" applyAlignment="1">
      <alignment horizontal="right" vertical="center"/>
    </xf>
    <xf numFmtId="181" fontId="23" fillId="0" borderId="0" xfId="0" applyNumberFormat="1" applyFont="1" applyAlignment="1">
      <alignment horizontal="right" vertical="center"/>
    </xf>
    <xf numFmtId="181" fontId="22" fillId="0" borderId="11" xfId="0" applyNumberFormat="1" applyFont="1" applyBorder="1" applyAlignment="1">
      <alignment horizontal="right" vertical="center"/>
    </xf>
    <xf numFmtId="181" fontId="22" fillId="0" borderId="13" xfId="0" applyNumberFormat="1" applyFont="1" applyBorder="1" applyAlignment="1">
      <alignment horizontal="right" vertical="center"/>
    </xf>
    <xf numFmtId="183" fontId="21" fillId="0" borderId="13" xfId="0" applyNumberFormat="1" applyFont="1" applyBorder="1" applyAlignment="1">
      <alignment horizontal="right" vertical="center"/>
    </xf>
    <xf numFmtId="188" fontId="24" fillId="0" borderId="19" xfId="3" applyNumberFormat="1" applyFont="1" applyBorder="1" applyAlignment="1">
      <alignment horizontal="right" vertical="center"/>
    </xf>
    <xf numFmtId="188" fontId="24" fillId="0" borderId="0" xfId="3" applyNumberFormat="1" applyFont="1" applyAlignment="1">
      <alignment horizontal="right" vertical="center"/>
    </xf>
    <xf numFmtId="188" fontId="25" fillId="0" borderId="19" xfId="3" applyNumberFormat="1" applyFont="1" applyBorder="1" applyAlignment="1">
      <alignment horizontal="right" vertical="center"/>
    </xf>
    <xf numFmtId="188" fontId="25" fillId="0" borderId="0" xfId="3" applyNumberFormat="1" applyFont="1" applyAlignment="1">
      <alignment horizontal="right" vertical="center"/>
    </xf>
    <xf numFmtId="188" fontId="24" fillId="0" borderId="11" xfId="3" applyNumberFormat="1" applyFont="1" applyBorder="1" applyAlignment="1">
      <alignment horizontal="right" vertical="center"/>
    </xf>
    <xf numFmtId="187" fontId="24" fillId="0" borderId="20" xfId="3" applyNumberFormat="1" applyFont="1" applyBorder="1" applyAlignment="1">
      <alignment horizontal="right" vertical="center"/>
    </xf>
    <xf numFmtId="188" fontId="24" fillId="0" borderId="16" xfId="3" applyNumberFormat="1" applyFont="1" applyBorder="1" applyAlignment="1">
      <alignment horizontal="right" vertical="center"/>
    </xf>
    <xf numFmtId="181" fontId="24" fillId="0" borderId="19" xfId="3" applyNumberFormat="1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181" fontId="26" fillId="0" borderId="0" xfId="3" applyNumberFormat="1" applyFont="1" applyAlignment="1">
      <alignment horizontal="right" vertical="center"/>
    </xf>
    <xf numFmtId="181" fontId="26" fillId="0" borderId="11" xfId="3" applyNumberFormat="1" applyFont="1" applyBorder="1" applyAlignment="1">
      <alignment horizontal="right" vertical="center"/>
    </xf>
    <xf numFmtId="181" fontId="26" fillId="0" borderId="13" xfId="3" applyNumberFormat="1" applyFont="1" applyBorder="1" applyAlignment="1">
      <alignment horizontal="right" vertical="center"/>
    </xf>
    <xf numFmtId="0" fontId="2" fillId="4" borderId="16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4" borderId="13" xfId="0" applyFont="1" applyFill="1" applyBorder="1">
      <alignment vertical="center"/>
    </xf>
    <xf numFmtId="0" fontId="31" fillId="4" borderId="11" xfId="0" applyFont="1" applyFill="1" applyBorder="1">
      <alignment vertical="center"/>
    </xf>
    <xf numFmtId="0" fontId="31" fillId="4" borderId="13" xfId="0" applyFont="1" applyFill="1" applyBorder="1">
      <alignment vertical="center"/>
    </xf>
    <xf numFmtId="0" fontId="31" fillId="4" borderId="0" xfId="0" applyFont="1" applyFill="1">
      <alignment vertical="center"/>
    </xf>
    <xf numFmtId="0" fontId="2" fillId="4" borderId="11" xfId="0" applyFont="1" applyFill="1" applyBorder="1">
      <alignment vertical="center"/>
    </xf>
    <xf numFmtId="0" fontId="2" fillId="4" borderId="22" xfId="0" applyFont="1" applyFill="1" applyBorder="1">
      <alignment vertical="center"/>
    </xf>
    <xf numFmtId="0" fontId="2" fillId="4" borderId="23" xfId="0" applyFont="1" applyFill="1" applyBorder="1">
      <alignment vertical="center"/>
    </xf>
    <xf numFmtId="0" fontId="31" fillId="4" borderId="1" xfId="0" applyFont="1" applyFill="1" applyBorder="1">
      <alignment vertical="center"/>
    </xf>
    <xf numFmtId="183" fontId="22" fillId="4" borderId="22" xfId="0" applyNumberFormat="1" applyFont="1" applyFill="1" applyBorder="1">
      <alignment vertical="center"/>
    </xf>
    <xf numFmtId="183" fontId="22" fillId="4" borderId="0" xfId="0" applyNumberFormat="1" applyFont="1" applyFill="1">
      <alignment vertical="center"/>
    </xf>
    <xf numFmtId="183" fontId="22" fillId="4" borderId="13" xfId="0" applyNumberFormat="1" applyFont="1" applyFill="1" applyBorder="1">
      <alignment vertical="center"/>
    </xf>
    <xf numFmtId="185" fontId="22" fillId="4" borderId="11" xfId="0" applyNumberFormat="1" applyFont="1" applyFill="1" applyBorder="1" applyAlignment="1">
      <alignment horizontal="right" vertical="center"/>
    </xf>
    <xf numFmtId="185" fontId="22" fillId="4" borderId="0" xfId="0" applyNumberFormat="1" applyFont="1" applyFill="1" applyAlignment="1">
      <alignment horizontal="right" vertical="center"/>
    </xf>
    <xf numFmtId="185" fontId="22" fillId="4" borderId="13" xfId="0" applyNumberFormat="1" applyFont="1" applyFill="1" applyBorder="1" applyAlignment="1">
      <alignment horizontal="right" vertical="center"/>
    </xf>
    <xf numFmtId="178" fontId="22" fillId="4" borderId="11" xfId="0" applyNumberFormat="1" applyFont="1" applyFill="1" applyBorder="1" applyAlignment="1">
      <alignment horizontal="right" vertical="center"/>
    </xf>
    <xf numFmtId="178" fontId="22" fillId="4" borderId="0" xfId="0" applyNumberFormat="1" applyFont="1" applyFill="1" applyAlignment="1">
      <alignment horizontal="right" vertical="center"/>
    </xf>
    <xf numFmtId="180" fontId="22" fillId="4" borderId="0" xfId="1" applyNumberFormat="1" applyFont="1" applyFill="1" applyAlignment="1">
      <alignment horizontal="right" vertical="center"/>
    </xf>
    <xf numFmtId="178" fontId="22" fillId="4" borderId="13" xfId="0" applyNumberFormat="1" applyFont="1" applyFill="1" applyBorder="1" applyAlignment="1">
      <alignment horizontal="right" vertical="center"/>
    </xf>
    <xf numFmtId="178" fontId="22" fillId="4" borderId="22" xfId="0" applyNumberFormat="1" applyFont="1" applyFill="1" applyBorder="1" applyAlignment="1">
      <alignment horizontal="right" vertical="center" wrapText="1"/>
    </xf>
    <xf numFmtId="178" fontId="22" fillId="4" borderId="0" xfId="0" applyNumberFormat="1" applyFont="1" applyFill="1" applyAlignment="1">
      <alignment horizontal="right" vertical="center" wrapText="1"/>
    </xf>
    <xf numFmtId="183" fontId="22" fillId="4" borderId="13" xfId="0" applyNumberFormat="1" applyFont="1" applyFill="1" applyBorder="1" applyAlignment="1">
      <alignment horizontal="right" vertical="center" wrapText="1"/>
    </xf>
    <xf numFmtId="178" fontId="22" fillId="4" borderId="11" xfId="0" applyNumberFormat="1" applyFont="1" applyFill="1" applyBorder="1" applyAlignment="1">
      <alignment horizontal="right" vertical="center" wrapText="1"/>
    </xf>
    <xf numFmtId="182" fontId="11" fillId="4" borderId="22" xfId="0" applyNumberFormat="1" applyFont="1" applyFill="1" applyBorder="1">
      <alignment vertical="center"/>
    </xf>
    <xf numFmtId="182" fontId="11" fillId="4" borderId="0" xfId="0" applyNumberFormat="1" applyFont="1" applyFill="1">
      <alignment vertical="center"/>
    </xf>
    <xf numFmtId="189" fontId="16" fillId="4" borderId="24" xfId="3" applyNumberFormat="1" applyFont="1" applyFill="1" applyBorder="1" applyAlignment="1">
      <alignment horizontal="right" vertical="center"/>
    </xf>
    <xf numFmtId="189" fontId="16" fillId="4" borderId="0" xfId="3" applyNumberFormat="1" applyFont="1" applyFill="1" applyAlignment="1">
      <alignment horizontal="right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81" fontId="24" fillId="4" borderId="0" xfId="3" applyNumberFormat="1" applyFont="1" applyFill="1" applyAlignment="1">
      <alignment horizontal="right" vertical="center"/>
    </xf>
    <xf numFmtId="0" fontId="8" fillId="4" borderId="13" xfId="0" applyFont="1" applyFill="1" applyBorder="1" applyAlignment="1">
      <alignment horizontal="center" vertical="center"/>
    </xf>
    <xf numFmtId="189" fontId="16" fillId="4" borderId="1" xfId="3" applyNumberFormat="1" applyFont="1" applyFill="1" applyBorder="1" applyAlignment="1">
      <alignment horizontal="right" vertical="center"/>
    </xf>
    <xf numFmtId="189" fontId="16" fillId="4" borderId="13" xfId="3" applyNumberFormat="1" applyFont="1" applyFill="1" applyBorder="1" applyAlignment="1">
      <alignment horizontal="right" vertical="center"/>
    </xf>
    <xf numFmtId="189" fontId="16" fillId="4" borderId="11" xfId="3" applyNumberFormat="1" applyFont="1" applyFill="1" applyBorder="1" applyAlignment="1">
      <alignment horizontal="right" vertical="center"/>
    </xf>
    <xf numFmtId="183" fontId="22" fillId="4" borderId="1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32" fillId="5" borderId="4" xfId="0" applyFont="1" applyFill="1" applyBorder="1" applyAlignment="1">
      <alignment horizontal="center" vertical="center" wrapText="1"/>
    </xf>
    <xf numFmtId="0" fontId="32" fillId="5" borderId="5" xfId="0" applyFont="1" applyFill="1" applyBorder="1" applyAlignment="1">
      <alignment horizontal="center" vertical="center" wrapText="1"/>
    </xf>
    <xf numFmtId="0" fontId="33" fillId="5" borderId="5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180" fontId="36" fillId="2" borderId="5" xfId="1" applyNumberFormat="1" applyFont="1" applyFill="1" applyBorder="1" applyAlignment="1">
      <alignment horizontal="center" vertical="center" wrapText="1"/>
    </xf>
    <xf numFmtId="0" fontId="36" fillId="2" borderId="2" xfId="3" applyFont="1" applyFill="1" applyBorder="1" applyAlignment="1">
      <alignment horizontal="center" vertical="center" wrapText="1"/>
    </xf>
    <xf numFmtId="0" fontId="36" fillId="2" borderId="5" xfId="3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182" fontId="11" fillId="6" borderId="3" xfId="0" applyNumberFormat="1" applyFont="1" applyFill="1" applyBorder="1" applyAlignment="1">
      <alignment horizontal="left" vertical="top"/>
    </xf>
    <xf numFmtId="0" fontId="0" fillId="6" borderId="7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190" fontId="46" fillId="0" borderId="0" xfId="0" applyNumberFormat="1" applyFont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180" fontId="48" fillId="0" borderId="0" xfId="1" applyNumberFormat="1" applyFont="1">
      <alignment vertical="center"/>
    </xf>
    <xf numFmtId="0" fontId="50" fillId="0" borderId="0" xfId="0" applyFont="1">
      <alignment vertical="center"/>
    </xf>
    <xf numFmtId="180" fontId="2" fillId="0" borderId="0" xfId="1" applyNumberFormat="1" applyFont="1">
      <alignment vertical="center"/>
    </xf>
    <xf numFmtId="0" fontId="17" fillId="0" borderId="0" xfId="6" applyFont="1" applyAlignment="1" applyProtection="1">
      <alignment vertical="center" wrapText="1"/>
      <protection locked="0"/>
    </xf>
    <xf numFmtId="0" fontId="17" fillId="0" borderId="0" xfId="6" applyFont="1" applyAlignment="1" applyProtection="1">
      <alignment horizontal="center" vertical="center" wrapText="1"/>
      <protection locked="0"/>
    </xf>
    <xf numFmtId="49" fontId="17" fillId="0" borderId="0" xfId="6" applyNumberFormat="1" applyFont="1" applyAlignment="1" applyProtection="1">
      <alignment horizontal="center" vertical="center" wrapText="1"/>
      <protection locked="0"/>
    </xf>
    <xf numFmtId="0" fontId="0" fillId="0" borderId="0" xfId="6" applyFont="1"/>
    <xf numFmtId="49" fontId="17" fillId="0" borderId="0" xfId="6" applyNumberFormat="1" applyFont="1" applyAlignment="1" applyProtection="1">
      <alignment horizontal="left" vertical="center"/>
      <protection locked="0"/>
    </xf>
    <xf numFmtId="49" fontId="51" fillId="0" borderId="5" xfId="6" applyNumberFormat="1" applyFont="1" applyBorder="1" applyAlignment="1" applyProtection="1">
      <alignment horizontal="left" vertical="top" wrapText="1"/>
      <protection locked="0"/>
    </xf>
    <xf numFmtId="0" fontId="51" fillId="0" borderId="5" xfId="6" applyFont="1" applyBorder="1" applyAlignment="1" applyProtection="1">
      <alignment horizontal="center" vertical="center" wrapText="1"/>
      <protection locked="0"/>
    </xf>
    <xf numFmtId="0" fontId="0" fillId="0" borderId="5" xfId="6" applyFont="1" applyBorder="1"/>
    <xf numFmtId="0" fontId="53" fillId="0" borderId="5" xfId="6" applyFont="1" applyBorder="1" applyAlignment="1" applyProtection="1">
      <alignment horizontal="left" vertical="center" wrapText="1"/>
      <protection locked="0"/>
    </xf>
    <xf numFmtId="49" fontId="53" fillId="0" borderId="2" xfId="6" applyNumberFormat="1" applyFont="1" applyBorder="1" applyAlignment="1" applyProtection="1">
      <alignment vertical="center" wrapText="1"/>
      <protection locked="0"/>
    </xf>
    <xf numFmtId="49" fontId="54" fillId="0" borderId="5" xfId="6" applyNumberFormat="1" applyFont="1" applyBorder="1" applyAlignment="1" applyProtection="1">
      <alignment horizontal="center" vertical="center" wrapText="1"/>
      <protection locked="0"/>
    </xf>
    <xf numFmtId="49" fontId="53" fillId="0" borderId="23" xfId="6" applyNumberFormat="1" applyFont="1" applyBorder="1" applyAlignment="1" applyProtection="1">
      <alignment horizontal="left" vertical="center" wrapText="1"/>
      <protection locked="0"/>
    </xf>
    <xf numFmtId="49" fontId="54" fillId="0" borderId="14" xfId="6" applyNumberFormat="1" applyFont="1" applyBorder="1" applyAlignment="1" applyProtection="1">
      <alignment horizontal="center" vertical="center" wrapText="1"/>
      <protection locked="0"/>
    </xf>
    <xf numFmtId="0" fontId="55" fillId="0" borderId="5" xfId="6" applyFont="1" applyBorder="1" applyAlignment="1">
      <alignment horizontal="left" vertical="center"/>
    </xf>
    <xf numFmtId="0" fontId="56" fillId="0" borderId="5" xfId="6" applyFont="1" applyBorder="1" applyAlignment="1" applyProtection="1">
      <alignment horizontal="center" vertical="center" wrapText="1"/>
      <protection locked="0"/>
    </xf>
    <xf numFmtId="0" fontId="55" fillId="0" borderId="5" xfId="6" applyFont="1" applyBorder="1" applyAlignment="1" applyProtection="1">
      <alignment horizontal="left" vertical="center" wrapText="1"/>
      <protection locked="0"/>
    </xf>
    <xf numFmtId="0" fontId="53" fillId="0" borderId="5" xfId="6" applyFont="1" applyBorder="1" applyAlignment="1" applyProtection="1">
      <alignment vertical="center" wrapText="1"/>
      <protection locked="0"/>
    </xf>
    <xf numFmtId="49" fontId="54" fillId="0" borderId="25" xfId="6" applyNumberFormat="1" applyFont="1" applyBorder="1" applyAlignment="1" applyProtection="1">
      <alignment horizontal="center" vertical="center" wrapText="1"/>
      <protection locked="0"/>
    </xf>
    <xf numFmtId="0" fontId="52" fillId="0" borderId="0" xfId="6" applyFont="1" applyAlignment="1" applyProtection="1">
      <alignment horizontal="right" vertical="center" wrapText="1"/>
      <protection locked="0"/>
    </xf>
    <xf numFmtId="184" fontId="59" fillId="0" borderId="0" xfId="6" applyNumberFormat="1" applyFont="1" applyAlignment="1" applyProtection="1">
      <alignment horizontal="center" vertical="center" wrapText="1"/>
      <protection locked="0"/>
    </xf>
    <xf numFmtId="0" fontId="52" fillId="0" borderId="0" xfId="6" applyFont="1" applyAlignment="1" applyProtection="1">
      <alignment horizontal="right" vertical="center"/>
      <protection locked="0"/>
    </xf>
    <xf numFmtId="0" fontId="59" fillId="0" borderId="0" xfId="6" applyFont="1" applyAlignment="1" applyProtection="1">
      <alignment horizontal="center" vertical="center" wrapText="1"/>
      <protection locked="0"/>
    </xf>
    <xf numFmtId="0" fontId="59" fillId="0" borderId="0" xfId="6" applyFont="1" applyAlignment="1" applyProtection="1">
      <alignment horizontal="right" vertical="center" wrapText="1"/>
      <protection locked="0"/>
    </xf>
    <xf numFmtId="0" fontId="59" fillId="0" borderId="0" xfId="6" applyFont="1" applyAlignment="1" applyProtection="1">
      <alignment vertical="center"/>
      <protection locked="0"/>
    </xf>
    <xf numFmtId="49" fontId="60" fillId="0" borderId="0" xfId="6" applyNumberFormat="1" applyFont="1" applyAlignment="1" applyProtection="1">
      <alignment horizontal="left" vertical="center"/>
      <protection locked="0"/>
    </xf>
    <xf numFmtId="0" fontId="61" fillId="0" borderId="0" xfId="6" applyFont="1" applyAlignment="1" applyProtection="1">
      <alignment vertical="center" wrapText="1"/>
      <protection locked="0"/>
    </xf>
    <xf numFmtId="0" fontId="61" fillId="0" borderId="0" xfId="6" applyFont="1" applyAlignment="1" applyProtection="1">
      <alignment horizontal="center" vertical="center" wrapText="1"/>
      <protection locked="0"/>
    </xf>
    <xf numFmtId="49" fontId="58" fillId="0" borderId="5" xfId="6" applyNumberFormat="1" applyFont="1" applyBorder="1" applyAlignment="1" applyProtection="1">
      <alignment horizontal="center" vertical="center" wrapText="1"/>
      <protection locked="0"/>
    </xf>
    <xf numFmtId="0" fontId="58" fillId="0" borderId="5" xfId="6" applyFont="1" applyBorder="1" applyAlignment="1" applyProtection="1">
      <alignment horizontal="center" vertical="center" wrapText="1"/>
      <protection locked="0"/>
    </xf>
    <xf numFmtId="49" fontId="54" fillId="0" borderId="5" xfId="6" applyNumberFormat="1" applyFont="1" applyBorder="1" applyAlignment="1" applyProtection="1">
      <alignment horizontal="center" vertical="center" wrapText="1"/>
      <protection locked="0"/>
    </xf>
    <xf numFmtId="0" fontId="53" fillId="0" borderId="5" xfId="6" applyFont="1" applyBorder="1" applyAlignment="1" applyProtection="1">
      <alignment horizontal="left" vertical="center" wrapText="1"/>
      <protection locked="0"/>
    </xf>
    <xf numFmtId="49" fontId="53" fillId="0" borderId="5" xfId="6" applyNumberFormat="1" applyFont="1" applyBorder="1" applyAlignment="1" applyProtection="1">
      <alignment horizontal="left" vertical="center" wrapText="1"/>
      <protection locked="0"/>
    </xf>
    <xf numFmtId="0" fontId="55" fillId="0" borderId="5" xfId="6" applyFont="1" applyBorder="1" applyAlignment="1">
      <alignment horizontal="left" vertical="center"/>
    </xf>
    <xf numFmtId="49" fontId="57" fillId="0" borderId="5" xfId="6" applyNumberFormat="1" applyFont="1" applyBorder="1" applyAlignment="1" applyProtection="1">
      <alignment horizontal="center" vertical="center" wrapText="1"/>
      <protection locked="0"/>
    </xf>
    <xf numFmtId="49" fontId="55" fillId="0" borderId="5" xfId="6" applyNumberFormat="1" applyFont="1" applyBorder="1" applyAlignment="1" applyProtection="1">
      <alignment horizontal="left" vertical="center" wrapText="1"/>
      <protection locked="0"/>
    </xf>
    <xf numFmtId="0" fontId="52" fillId="0" borderId="5" xfId="6" applyFont="1" applyBorder="1" applyAlignment="1" applyProtection="1">
      <alignment horizontal="center" vertical="center" wrapText="1"/>
      <protection locked="0"/>
    </xf>
    <xf numFmtId="0" fontId="0" fillId="6" borderId="5" xfId="0" applyFill="1" applyBorder="1">
      <alignment vertical="center"/>
    </xf>
    <xf numFmtId="0" fontId="16" fillId="6" borderId="2" xfId="3" applyFont="1" applyFill="1" applyBorder="1" applyAlignment="1">
      <alignment horizontal="center" vertical="center" wrapText="1"/>
    </xf>
    <xf numFmtId="0" fontId="16" fillId="6" borderId="4" xfId="3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41" fillId="6" borderId="7" xfId="0" applyFont="1" applyFill="1" applyBorder="1" applyAlignment="1">
      <alignment horizontal="center" vertical="center" wrapText="1"/>
    </xf>
    <xf numFmtId="0" fontId="41" fillId="6" borderId="3" xfId="0" applyFont="1" applyFill="1" applyBorder="1" applyAlignment="1">
      <alignment horizontal="center" vertical="center" wrapText="1"/>
    </xf>
    <xf numFmtId="0" fontId="41" fillId="6" borderId="2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top"/>
    </xf>
    <xf numFmtId="0" fontId="0" fillId="6" borderId="6" xfId="0" applyFill="1" applyBorder="1" applyAlignment="1">
      <alignment horizontal="center" vertical="center"/>
    </xf>
    <xf numFmtId="0" fontId="0" fillId="6" borderId="2" xfId="0" applyFill="1" applyBorder="1">
      <alignment vertical="center"/>
    </xf>
    <xf numFmtId="0" fontId="0" fillId="6" borderId="4" xfId="0" applyFill="1" applyBorder="1">
      <alignment vertical="center"/>
    </xf>
    <xf numFmtId="0" fontId="45" fillId="6" borderId="5" xfId="5" applyFont="1" applyFill="1" applyBorder="1" applyAlignment="1">
      <alignment horizontal="center" vertical="top"/>
    </xf>
    <xf numFmtId="0" fontId="0" fillId="6" borderId="7" xfId="0" applyFill="1" applyBorder="1">
      <alignment vertical="center"/>
    </xf>
    <xf numFmtId="0" fontId="7" fillId="6" borderId="15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top"/>
    </xf>
    <xf numFmtId="0" fontId="11" fillId="6" borderId="4" xfId="0" applyFont="1" applyFill="1" applyBorder="1" applyAlignment="1">
      <alignment horizontal="center" vertical="center" wrapText="1"/>
    </xf>
    <xf numFmtId="0" fontId="40" fillId="6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43" fillId="6" borderId="5" xfId="0" applyFont="1" applyFill="1" applyBorder="1">
      <alignment vertical="center"/>
    </xf>
    <xf numFmtId="0" fontId="36" fillId="2" borderId="5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0" fillId="4" borderId="21" xfId="0" applyFill="1" applyBorder="1">
      <alignment vertical="center"/>
    </xf>
    <xf numFmtId="0" fontId="7" fillId="5" borderId="1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78" fontId="11" fillId="2" borderId="5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77" fontId="18" fillId="2" borderId="5" xfId="4" applyNumberFormat="1" applyFont="1" applyFill="1" applyBorder="1" applyAlignment="1">
      <alignment horizontal="center" vertical="center" wrapText="1"/>
    </xf>
    <xf numFmtId="3" fontId="19" fillId="2" borderId="5" xfId="4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18" fillId="2" borderId="5" xfId="4" applyNumberFormat="1" applyFont="1" applyFill="1" applyBorder="1" applyAlignment="1">
      <alignment horizontal="center" vertical="center" wrapText="1"/>
    </xf>
    <xf numFmtId="177" fontId="19" fillId="2" borderId="5" xfId="4" applyNumberFormat="1" applyFont="1" applyFill="1" applyBorder="1" applyAlignment="1">
      <alignment horizontal="center" vertical="center" wrapText="1"/>
    </xf>
    <xf numFmtId="0" fontId="15" fillId="2" borderId="5" xfId="2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</cellXfs>
  <cellStyles count="7">
    <cellStyle name="Hyperlink" xfId="5" xr:uid="{00000000-0005-0000-0000-000000000000}"/>
    <cellStyle name="一般" xfId="0" builtinId="0"/>
    <cellStyle name="一般 2" xfId="3" xr:uid="{00000000-0005-0000-0000-000002000000}"/>
    <cellStyle name="一般 2 2" xfId="2" xr:uid="{00000000-0005-0000-0000-000003000000}"/>
    <cellStyle name="一般 4" xfId="6" xr:uid="{00000000-0005-0000-0000-000004000000}"/>
    <cellStyle name="一般_macro_t91-3" xfId="4" xr:uid="{00000000-0005-0000-0000-000005000000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workbookViewId="0">
      <selection sqref="A1:E1"/>
    </sheetView>
  </sheetViews>
  <sheetFormatPr defaultColWidth="8.875" defaultRowHeight="15.75"/>
  <cols>
    <col min="1" max="1" width="6.875" style="181" customWidth="1"/>
    <col min="2" max="2" width="37" style="179" customWidth="1"/>
    <col min="3" max="3" width="55.875" style="179" customWidth="1"/>
    <col min="4" max="4" width="9.25" style="180" customWidth="1"/>
    <col min="5" max="5" width="21.625" style="179" customWidth="1"/>
    <col min="6" max="6" width="18" style="179" customWidth="1"/>
    <col min="7" max="7" width="14.125" style="179" customWidth="1"/>
    <col min="8" max="8" width="14.75" style="179" customWidth="1"/>
    <col min="9" max="9" width="35" style="179" customWidth="1"/>
    <col min="10" max="10" width="21.75" style="179" customWidth="1"/>
    <col min="11" max="11" width="17.5" style="179" customWidth="1"/>
    <col min="12" max="12" width="24.875" style="179" customWidth="1"/>
    <col min="13" max="15" width="23.375" style="179" customWidth="1"/>
    <col min="16" max="16" width="8.875" style="179" customWidth="1"/>
    <col min="17" max="16384" width="8.875" style="179"/>
  </cols>
  <sheetData>
    <row r="1" spans="1:10" s="182" customFormat="1" ht="31.5" customHeight="1">
      <c r="A1" s="205" t="s">
        <v>617</v>
      </c>
      <c r="B1" s="205"/>
      <c r="C1" s="205"/>
      <c r="D1" s="205"/>
      <c r="E1" s="205"/>
      <c r="F1" s="204"/>
      <c r="G1" s="204"/>
      <c r="H1" s="204"/>
      <c r="I1" s="204"/>
      <c r="J1" s="204"/>
    </row>
    <row r="2" spans="1:10" s="182" customFormat="1" ht="30" customHeight="1">
      <c r="A2" s="203" t="s">
        <v>618</v>
      </c>
      <c r="B2" s="202"/>
      <c r="C2" s="201"/>
      <c r="D2" s="200"/>
      <c r="E2" s="199" t="s">
        <v>616</v>
      </c>
      <c r="F2" s="198"/>
      <c r="G2" s="198"/>
      <c r="H2" s="198"/>
      <c r="I2" s="198"/>
      <c r="J2" s="197"/>
    </row>
    <row r="3" spans="1:10" s="182" customFormat="1" ht="20.25" customHeight="1">
      <c r="A3" s="206" t="s">
        <v>615</v>
      </c>
      <c r="B3" s="207" t="s">
        <v>614</v>
      </c>
      <c r="C3" s="207" t="s">
        <v>613</v>
      </c>
      <c r="D3" s="207" t="s">
        <v>612</v>
      </c>
      <c r="E3" s="207" t="s">
        <v>508</v>
      </c>
      <c r="F3" s="179"/>
      <c r="G3" s="179"/>
      <c r="H3" s="179"/>
      <c r="I3" s="179"/>
      <c r="J3" s="179"/>
    </row>
    <row r="4" spans="1:10" s="182" customFormat="1" ht="27.75" customHeight="1">
      <c r="A4" s="206"/>
      <c r="B4" s="207"/>
      <c r="C4" s="207"/>
      <c r="D4" s="207"/>
      <c r="E4" s="207"/>
      <c r="F4" s="179"/>
      <c r="G4" s="179"/>
      <c r="H4" s="179"/>
      <c r="I4" s="179"/>
      <c r="J4" s="179"/>
    </row>
    <row r="5" spans="1:10" s="182" customFormat="1" ht="22.5" customHeight="1">
      <c r="A5" s="208" t="s">
        <v>611</v>
      </c>
      <c r="B5" s="209" t="s">
        <v>610</v>
      </c>
      <c r="C5" s="187" t="s">
        <v>609</v>
      </c>
      <c r="D5" s="185">
        <v>6</v>
      </c>
      <c r="E5" s="184"/>
      <c r="F5" s="179"/>
      <c r="G5" s="179"/>
      <c r="H5" s="179"/>
      <c r="I5" s="179"/>
      <c r="J5" s="179"/>
    </row>
    <row r="6" spans="1:10" s="182" customFormat="1" ht="22.5" customHeight="1">
      <c r="A6" s="208"/>
      <c r="B6" s="209"/>
      <c r="C6" s="187" t="s">
        <v>608</v>
      </c>
      <c r="D6" s="185">
        <v>2</v>
      </c>
      <c r="E6" s="184"/>
      <c r="F6" s="179"/>
      <c r="G6" s="179"/>
      <c r="H6" s="179"/>
      <c r="I6" s="179"/>
      <c r="J6" s="179"/>
    </row>
    <row r="7" spans="1:10" s="182" customFormat="1" ht="22.5" customHeight="1">
      <c r="A7" s="208"/>
      <c r="B7" s="209"/>
      <c r="C7" s="187" t="s">
        <v>607</v>
      </c>
      <c r="D7" s="185">
        <v>2</v>
      </c>
      <c r="E7" s="184"/>
      <c r="F7" s="179"/>
      <c r="G7" s="179"/>
      <c r="H7" s="179"/>
      <c r="I7" s="179"/>
      <c r="J7" s="179"/>
    </row>
    <row r="8" spans="1:10" s="182" customFormat="1" ht="22.5" customHeight="1">
      <c r="A8" s="208" t="s">
        <v>606</v>
      </c>
      <c r="B8" s="209" t="s">
        <v>27</v>
      </c>
      <c r="C8" s="187" t="s">
        <v>605</v>
      </c>
      <c r="D8" s="185">
        <v>2</v>
      </c>
      <c r="E8" s="184"/>
      <c r="F8" s="179"/>
      <c r="G8" s="179"/>
      <c r="H8" s="179"/>
      <c r="I8" s="179"/>
      <c r="J8" s="179"/>
    </row>
    <row r="9" spans="1:10" s="182" customFormat="1" ht="22.5" customHeight="1">
      <c r="A9" s="208"/>
      <c r="B9" s="209"/>
      <c r="C9" s="187" t="s">
        <v>604</v>
      </c>
      <c r="D9" s="185">
        <v>12</v>
      </c>
      <c r="E9" s="184"/>
      <c r="F9" s="179"/>
      <c r="G9" s="179"/>
      <c r="H9" s="179"/>
      <c r="I9" s="179"/>
      <c r="J9" s="179"/>
    </row>
    <row r="10" spans="1:10" s="182" customFormat="1" ht="22.5" customHeight="1">
      <c r="A10" s="208"/>
      <c r="B10" s="209"/>
      <c r="C10" s="187" t="s">
        <v>603</v>
      </c>
      <c r="D10" s="185">
        <v>20</v>
      </c>
      <c r="E10" s="184"/>
      <c r="F10" s="179"/>
      <c r="G10" s="179"/>
      <c r="H10" s="179"/>
      <c r="I10" s="179"/>
      <c r="J10" s="179"/>
    </row>
    <row r="11" spans="1:10" s="182" customFormat="1" ht="22.5" customHeight="1">
      <c r="A11" s="208" t="s">
        <v>602</v>
      </c>
      <c r="B11" s="209" t="s">
        <v>601</v>
      </c>
      <c r="C11" s="187" t="s">
        <v>600</v>
      </c>
      <c r="D11" s="185">
        <v>12</v>
      </c>
      <c r="E11" s="184"/>
      <c r="F11" s="179"/>
      <c r="G11" s="179"/>
      <c r="H11" s="179"/>
      <c r="I11" s="179"/>
      <c r="J11" s="179"/>
    </row>
    <row r="12" spans="1:10" s="182" customFormat="1" ht="22.5" customHeight="1">
      <c r="A12" s="208"/>
      <c r="B12" s="209"/>
      <c r="C12" s="187" t="s">
        <v>599</v>
      </c>
      <c r="D12" s="185">
        <v>12</v>
      </c>
      <c r="E12" s="184"/>
      <c r="F12" s="179"/>
      <c r="G12" s="179"/>
      <c r="H12" s="179"/>
      <c r="I12" s="179"/>
      <c r="J12" s="179"/>
    </row>
    <row r="13" spans="1:10" s="182" customFormat="1" ht="22.5" customHeight="1">
      <c r="A13" s="208"/>
      <c r="B13" s="209"/>
      <c r="C13" s="187" t="s">
        <v>598</v>
      </c>
      <c r="D13" s="185">
        <v>20</v>
      </c>
      <c r="E13" s="184"/>
      <c r="F13" s="179"/>
      <c r="G13" s="179"/>
      <c r="H13" s="179"/>
      <c r="I13" s="179"/>
      <c r="J13" s="179"/>
    </row>
    <row r="14" spans="1:10" s="182" customFormat="1" ht="22.5" customHeight="1">
      <c r="A14" s="208" t="s">
        <v>597</v>
      </c>
      <c r="B14" s="209" t="s">
        <v>596</v>
      </c>
      <c r="C14" s="187" t="s">
        <v>595</v>
      </c>
      <c r="D14" s="185">
        <v>2</v>
      </c>
      <c r="E14" s="184"/>
      <c r="F14" s="179"/>
      <c r="G14" s="179"/>
      <c r="H14" s="179"/>
      <c r="I14" s="179"/>
      <c r="J14" s="179"/>
    </row>
    <row r="15" spans="1:10" s="182" customFormat="1" ht="22.5" customHeight="1">
      <c r="A15" s="208"/>
      <c r="B15" s="209"/>
      <c r="C15" s="187" t="s">
        <v>594</v>
      </c>
      <c r="D15" s="185">
        <v>2</v>
      </c>
      <c r="E15" s="184"/>
      <c r="F15" s="179"/>
      <c r="G15" s="179"/>
      <c r="H15" s="179"/>
      <c r="I15" s="179"/>
      <c r="J15" s="179"/>
    </row>
    <row r="16" spans="1:10" s="182" customFormat="1" ht="22.5" customHeight="1">
      <c r="A16" s="208"/>
      <c r="B16" s="209"/>
      <c r="C16" s="187" t="s">
        <v>593</v>
      </c>
      <c r="D16" s="185">
        <v>2</v>
      </c>
      <c r="E16" s="186"/>
    </row>
    <row r="17" spans="1:5" s="182" customFormat="1" ht="22.5" customHeight="1">
      <c r="A17" s="196" t="s">
        <v>592</v>
      </c>
      <c r="B17" s="195" t="s">
        <v>34</v>
      </c>
      <c r="C17" s="187" t="s">
        <v>591</v>
      </c>
      <c r="D17" s="185">
        <v>2</v>
      </c>
      <c r="E17" s="186"/>
    </row>
    <row r="18" spans="1:5" s="182" customFormat="1" ht="22.5" customHeight="1">
      <c r="A18" s="208" t="s">
        <v>590</v>
      </c>
      <c r="B18" s="210" t="s">
        <v>589</v>
      </c>
      <c r="C18" s="187" t="s">
        <v>588</v>
      </c>
      <c r="D18" s="185">
        <v>2</v>
      </c>
      <c r="E18" s="186"/>
    </row>
    <row r="19" spans="1:5" s="182" customFormat="1" ht="22.5" customHeight="1">
      <c r="A19" s="208"/>
      <c r="B19" s="210"/>
      <c r="C19" s="187" t="s">
        <v>587</v>
      </c>
      <c r="D19" s="185">
        <v>1</v>
      </c>
      <c r="E19" s="186"/>
    </row>
    <row r="20" spans="1:5" s="182" customFormat="1" ht="22.5" customHeight="1">
      <c r="A20" s="208" t="s">
        <v>586</v>
      </c>
      <c r="B20" s="210" t="s">
        <v>585</v>
      </c>
      <c r="C20" s="187" t="s">
        <v>584</v>
      </c>
      <c r="D20" s="185">
        <v>6</v>
      </c>
      <c r="E20" s="186"/>
    </row>
    <row r="21" spans="1:5" s="182" customFormat="1" ht="22.5" customHeight="1">
      <c r="A21" s="208"/>
      <c r="B21" s="210"/>
      <c r="C21" s="187" t="s">
        <v>583</v>
      </c>
      <c r="D21" s="185">
        <v>6</v>
      </c>
      <c r="E21" s="186"/>
    </row>
    <row r="22" spans="1:5" s="182" customFormat="1" ht="22.5" customHeight="1">
      <c r="A22" s="208" t="s">
        <v>582</v>
      </c>
      <c r="B22" s="210" t="s">
        <v>581</v>
      </c>
      <c r="C22" s="187" t="s">
        <v>580</v>
      </c>
      <c r="D22" s="185">
        <v>2</v>
      </c>
      <c r="E22" s="186"/>
    </row>
    <row r="23" spans="1:5" s="182" customFormat="1" ht="22.5" customHeight="1">
      <c r="A23" s="208"/>
      <c r="B23" s="210"/>
      <c r="C23" s="187" t="s">
        <v>579</v>
      </c>
      <c r="D23" s="185">
        <v>2</v>
      </c>
      <c r="E23" s="186"/>
    </row>
    <row r="24" spans="1:5" s="182" customFormat="1" ht="22.5" customHeight="1">
      <c r="A24" s="208"/>
      <c r="B24" s="210"/>
      <c r="C24" s="187" t="s">
        <v>40</v>
      </c>
      <c r="D24" s="185">
        <v>1</v>
      </c>
      <c r="E24" s="186"/>
    </row>
    <row r="25" spans="1:5" s="182" customFormat="1" ht="22.5" customHeight="1">
      <c r="A25" s="208"/>
      <c r="B25" s="210"/>
      <c r="C25" s="187" t="s">
        <v>578</v>
      </c>
      <c r="D25" s="185">
        <v>2</v>
      </c>
      <c r="E25" s="186"/>
    </row>
    <row r="26" spans="1:5" s="182" customFormat="1" ht="22.5" customHeight="1">
      <c r="A26" s="208"/>
      <c r="B26" s="210"/>
      <c r="C26" s="187" t="s">
        <v>577</v>
      </c>
      <c r="D26" s="185">
        <v>2</v>
      </c>
      <c r="E26" s="186"/>
    </row>
    <row r="27" spans="1:5" s="182" customFormat="1" ht="22.5" customHeight="1">
      <c r="A27" s="208"/>
      <c r="B27" s="210"/>
      <c r="C27" s="187" t="s">
        <v>576</v>
      </c>
      <c r="D27" s="185">
        <v>2</v>
      </c>
      <c r="E27" s="186"/>
    </row>
    <row r="28" spans="1:5" s="182" customFormat="1" ht="22.5" customHeight="1">
      <c r="A28" s="208"/>
      <c r="B28" s="210"/>
      <c r="C28" s="187" t="s">
        <v>575</v>
      </c>
      <c r="D28" s="185">
        <v>2</v>
      </c>
      <c r="E28" s="186"/>
    </row>
    <row r="29" spans="1:5" s="182" customFormat="1" ht="22.5" customHeight="1">
      <c r="A29" s="208"/>
      <c r="B29" s="210"/>
      <c r="C29" s="187" t="s">
        <v>574</v>
      </c>
      <c r="D29" s="185">
        <v>2</v>
      </c>
      <c r="E29" s="186"/>
    </row>
    <row r="30" spans="1:5" s="182" customFormat="1" ht="22.5" customHeight="1">
      <c r="A30" s="208"/>
      <c r="B30" s="210"/>
      <c r="C30" s="187" t="s">
        <v>573</v>
      </c>
      <c r="D30" s="185">
        <v>2</v>
      </c>
      <c r="E30" s="186"/>
    </row>
    <row r="31" spans="1:5" s="182" customFormat="1" ht="22.5" customHeight="1">
      <c r="A31" s="208"/>
      <c r="B31" s="210"/>
      <c r="C31" s="187" t="s">
        <v>572</v>
      </c>
      <c r="D31" s="185">
        <v>2</v>
      </c>
      <c r="E31" s="186"/>
    </row>
    <row r="32" spans="1:5" s="182" customFormat="1" ht="22.5" customHeight="1">
      <c r="A32" s="208"/>
      <c r="B32" s="210"/>
      <c r="C32" s="187" t="s">
        <v>571</v>
      </c>
      <c r="D32" s="185">
        <v>2</v>
      </c>
      <c r="E32" s="186"/>
    </row>
    <row r="33" spans="1:5" s="182" customFormat="1" ht="22.5" customHeight="1">
      <c r="A33" s="208" t="s">
        <v>570</v>
      </c>
      <c r="B33" s="210" t="s">
        <v>567</v>
      </c>
      <c r="C33" s="187" t="s">
        <v>569</v>
      </c>
      <c r="D33" s="185">
        <v>4</v>
      </c>
      <c r="E33" s="186"/>
    </row>
    <row r="34" spans="1:5" s="182" customFormat="1" ht="22.5" customHeight="1">
      <c r="A34" s="208"/>
      <c r="B34" s="210"/>
      <c r="C34" s="187" t="s">
        <v>46</v>
      </c>
      <c r="D34" s="185">
        <v>1</v>
      </c>
      <c r="E34" s="186"/>
    </row>
    <row r="35" spans="1:5" s="182" customFormat="1" ht="22.5" customHeight="1">
      <c r="A35" s="189" t="s">
        <v>568</v>
      </c>
      <c r="B35" s="190" t="s">
        <v>567</v>
      </c>
      <c r="C35" s="187" t="s">
        <v>566</v>
      </c>
      <c r="D35" s="185">
        <v>34</v>
      </c>
      <c r="E35" s="186"/>
    </row>
    <row r="36" spans="1:5" s="182" customFormat="1" ht="22.5" customHeight="1">
      <c r="A36" s="189" t="s">
        <v>565</v>
      </c>
      <c r="B36" s="190" t="s">
        <v>564</v>
      </c>
      <c r="C36" s="187" t="s">
        <v>563</v>
      </c>
      <c r="D36" s="185">
        <v>14</v>
      </c>
      <c r="E36" s="186"/>
    </row>
    <row r="37" spans="1:5" s="182" customFormat="1" ht="22.5" customHeight="1">
      <c r="A37" s="189" t="s">
        <v>562</v>
      </c>
      <c r="B37" s="190" t="s">
        <v>561</v>
      </c>
      <c r="C37" s="190" t="s">
        <v>560</v>
      </c>
      <c r="D37" s="185">
        <v>2</v>
      </c>
      <c r="E37" s="186"/>
    </row>
    <row r="38" spans="1:5" s="182" customFormat="1" ht="22.5" customHeight="1">
      <c r="A38" s="208" t="s">
        <v>559</v>
      </c>
      <c r="B38" s="210" t="s">
        <v>558</v>
      </c>
      <c r="C38" s="187" t="s">
        <v>557</v>
      </c>
      <c r="D38" s="185">
        <v>4</v>
      </c>
      <c r="E38" s="186"/>
    </row>
    <row r="39" spans="1:5" s="182" customFormat="1" ht="22.5" customHeight="1">
      <c r="A39" s="208"/>
      <c r="B39" s="210"/>
      <c r="C39" s="187" t="s">
        <v>556</v>
      </c>
      <c r="D39" s="185">
        <v>2</v>
      </c>
      <c r="E39" s="186"/>
    </row>
    <row r="40" spans="1:5" s="182" customFormat="1" ht="22.5" customHeight="1">
      <c r="A40" s="208"/>
      <c r="B40" s="210"/>
      <c r="C40" s="187" t="s">
        <v>555</v>
      </c>
      <c r="D40" s="185">
        <v>2</v>
      </c>
      <c r="E40" s="186"/>
    </row>
    <row r="41" spans="1:5" s="182" customFormat="1" ht="22.5" customHeight="1">
      <c r="A41" s="189" t="s">
        <v>554</v>
      </c>
      <c r="B41" s="190" t="s">
        <v>553</v>
      </c>
      <c r="C41" s="187" t="s">
        <v>552</v>
      </c>
      <c r="D41" s="185">
        <v>6</v>
      </c>
      <c r="E41" s="186"/>
    </row>
    <row r="42" spans="1:5" s="182" customFormat="1" ht="22.5" customHeight="1">
      <c r="A42" s="208" t="s">
        <v>551</v>
      </c>
      <c r="B42" s="210" t="s">
        <v>550</v>
      </c>
      <c r="C42" s="187" t="s">
        <v>549</v>
      </c>
      <c r="D42" s="185">
        <v>10</v>
      </c>
      <c r="E42" s="186"/>
    </row>
    <row r="43" spans="1:5" s="182" customFormat="1" ht="22.5" customHeight="1">
      <c r="A43" s="208"/>
      <c r="B43" s="210"/>
      <c r="C43" s="187" t="s">
        <v>548</v>
      </c>
      <c r="D43" s="185">
        <v>10</v>
      </c>
      <c r="E43" s="186"/>
    </row>
    <row r="44" spans="1:5" s="182" customFormat="1" ht="22.5" customHeight="1">
      <c r="A44" s="208" t="s">
        <v>547</v>
      </c>
      <c r="B44" s="210" t="s">
        <v>58</v>
      </c>
      <c r="C44" s="187" t="s">
        <v>546</v>
      </c>
      <c r="D44" s="185">
        <v>2</v>
      </c>
      <c r="E44" s="186"/>
    </row>
    <row r="45" spans="1:5" s="182" customFormat="1" ht="22.5" customHeight="1">
      <c r="A45" s="208"/>
      <c r="B45" s="210"/>
      <c r="C45" s="187" t="s">
        <v>545</v>
      </c>
      <c r="D45" s="185">
        <v>2</v>
      </c>
      <c r="E45" s="186"/>
    </row>
    <row r="46" spans="1:5" s="182" customFormat="1" ht="22.5" customHeight="1">
      <c r="A46" s="208"/>
      <c r="B46" s="210"/>
      <c r="C46" s="187" t="s">
        <v>544</v>
      </c>
      <c r="D46" s="185">
        <v>2</v>
      </c>
      <c r="E46" s="186"/>
    </row>
    <row r="47" spans="1:5" s="182" customFormat="1" ht="22.5" customHeight="1">
      <c r="A47" s="208" t="s">
        <v>543</v>
      </c>
      <c r="B47" s="210" t="s">
        <v>542</v>
      </c>
      <c r="C47" s="187" t="s">
        <v>541</v>
      </c>
      <c r="D47" s="185">
        <v>2</v>
      </c>
      <c r="E47" s="186"/>
    </row>
    <row r="48" spans="1:5" s="182" customFormat="1" ht="22.5" customHeight="1">
      <c r="A48" s="208"/>
      <c r="B48" s="210"/>
      <c r="C48" s="187" t="s">
        <v>540</v>
      </c>
      <c r="D48" s="185">
        <v>2</v>
      </c>
      <c r="E48" s="186"/>
    </row>
    <row r="49" spans="1:5" s="182" customFormat="1" ht="22.5" customHeight="1">
      <c r="A49" s="208" t="s">
        <v>539</v>
      </c>
      <c r="B49" s="210" t="s">
        <v>59</v>
      </c>
      <c r="C49" s="187" t="s">
        <v>538</v>
      </c>
      <c r="D49" s="185">
        <v>8</v>
      </c>
      <c r="E49" s="186"/>
    </row>
    <row r="50" spans="1:5" s="182" customFormat="1" ht="22.5" customHeight="1">
      <c r="A50" s="208"/>
      <c r="B50" s="210"/>
      <c r="C50" s="187" t="s">
        <v>537</v>
      </c>
      <c r="D50" s="185">
        <v>8</v>
      </c>
      <c r="E50" s="186"/>
    </row>
    <row r="51" spans="1:5" s="182" customFormat="1" ht="22.5" customHeight="1">
      <c r="A51" s="212" t="s">
        <v>536</v>
      </c>
      <c r="B51" s="213" t="s">
        <v>535</v>
      </c>
      <c r="C51" s="194" t="s">
        <v>534</v>
      </c>
      <c r="D51" s="193">
        <v>6</v>
      </c>
      <c r="E51" s="211" t="s">
        <v>533</v>
      </c>
    </row>
    <row r="52" spans="1:5" s="182" customFormat="1" ht="22.5" customHeight="1">
      <c r="A52" s="212"/>
      <c r="B52" s="213"/>
      <c r="C52" s="194" t="s">
        <v>532</v>
      </c>
      <c r="D52" s="193">
        <v>6</v>
      </c>
      <c r="E52" s="211"/>
    </row>
    <row r="53" spans="1:5" s="182" customFormat="1" ht="22.5" customHeight="1">
      <c r="A53" s="208" t="s">
        <v>531</v>
      </c>
      <c r="B53" s="210" t="s">
        <v>530</v>
      </c>
      <c r="C53" s="187" t="s">
        <v>529</v>
      </c>
      <c r="D53" s="185">
        <v>2</v>
      </c>
      <c r="E53" s="186"/>
    </row>
    <row r="54" spans="1:5" s="182" customFormat="1" ht="22.5" customHeight="1">
      <c r="A54" s="208"/>
      <c r="B54" s="210"/>
      <c r="C54" s="187" t="s">
        <v>528</v>
      </c>
      <c r="D54" s="185">
        <v>2</v>
      </c>
      <c r="E54" s="186"/>
    </row>
    <row r="55" spans="1:5" s="182" customFormat="1" ht="22.5" customHeight="1">
      <c r="A55" s="208" t="s">
        <v>527</v>
      </c>
      <c r="B55" s="210" t="s">
        <v>526</v>
      </c>
      <c r="C55" s="187" t="s">
        <v>523</v>
      </c>
      <c r="D55" s="185">
        <v>4</v>
      </c>
      <c r="E55" s="186"/>
    </row>
    <row r="56" spans="1:5" s="182" customFormat="1" ht="22.5" customHeight="1">
      <c r="A56" s="208"/>
      <c r="B56" s="210"/>
      <c r="C56" s="187" t="s">
        <v>522</v>
      </c>
      <c r="D56" s="185">
        <v>4</v>
      </c>
      <c r="E56" s="186"/>
    </row>
    <row r="57" spans="1:5" s="182" customFormat="1" ht="22.5" customHeight="1">
      <c r="A57" s="208"/>
      <c r="B57" s="210"/>
      <c r="C57" s="187" t="s">
        <v>521</v>
      </c>
      <c r="D57" s="185">
        <v>4</v>
      </c>
      <c r="E57" s="186"/>
    </row>
    <row r="58" spans="1:5" s="182" customFormat="1" ht="22.5" customHeight="1">
      <c r="A58" s="208"/>
      <c r="B58" s="210"/>
      <c r="C58" s="187" t="s">
        <v>520</v>
      </c>
      <c r="D58" s="185">
        <v>4</v>
      </c>
      <c r="E58" s="186"/>
    </row>
    <row r="59" spans="1:5" s="182" customFormat="1" ht="22.5" customHeight="1">
      <c r="A59" s="208" t="s">
        <v>525</v>
      </c>
      <c r="B59" s="210" t="s">
        <v>524</v>
      </c>
      <c r="C59" s="187" t="s">
        <v>523</v>
      </c>
      <c r="D59" s="185">
        <v>4</v>
      </c>
      <c r="E59" s="186"/>
    </row>
    <row r="60" spans="1:5" s="182" customFormat="1" ht="22.5" customHeight="1">
      <c r="A60" s="208"/>
      <c r="B60" s="210"/>
      <c r="C60" s="187" t="s">
        <v>522</v>
      </c>
      <c r="D60" s="185">
        <v>4</v>
      </c>
      <c r="E60" s="186"/>
    </row>
    <row r="61" spans="1:5" s="182" customFormat="1" ht="22.5" customHeight="1">
      <c r="A61" s="208"/>
      <c r="B61" s="210"/>
      <c r="C61" s="187" t="s">
        <v>521</v>
      </c>
      <c r="D61" s="185">
        <v>4</v>
      </c>
      <c r="E61" s="192"/>
    </row>
    <row r="62" spans="1:5" s="182" customFormat="1" ht="22.5" customHeight="1">
      <c r="A62" s="208"/>
      <c r="B62" s="210"/>
      <c r="C62" s="187" t="s">
        <v>520</v>
      </c>
      <c r="D62" s="185">
        <v>4</v>
      </c>
      <c r="E62" s="186"/>
    </row>
    <row r="63" spans="1:5" s="182" customFormat="1" ht="22.5" customHeight="1">
      <c r="A63" s="191"/>
      <c r="B63" s="190"/>
      <c r="C63" s="187"/>
      <c r="D63" s="185"/>
      <c r="E63" s="186"/>
    </row>
    <row r="64" spans="1:5" s="182" customFormat="1" ht="22.5" customHeight="1">
      <c r="A64" s="191"/>
      <c r="B64" s="190"/>
      <c r="C64" s="187"/>
      <c r="D64" s="185"/>
      <c r="E64" s="186"/>
    </row>
    <row r="65" spans="1:5" s="182" customFormat="1" ht="22.5" customHeight="1">
      <c r="A65" s="189"/>
      <c r="B65" s="188"/>
      <c r="C65" s="187"/>
      <c r="D65" s="185"/>
      <c r="E65" s="186"/>
    </row>
    <row r="66" spans="1:5" s="182" customFormat="1" ht="22.5" customHeight="1">
      <c r="A66" s="214" t="s">
        <v>519</v>
      </c>
      <c r="B66" s="214"/>
      <c r="C66" s="214"/>
      <c r="D66" s="185">
        <f>SUM(D5:D65)</f>
        <v>295</v>
      </c>
      <c r="E66" s="184"/>
    </row>
    <row r="67" spans="1:5" s="182" customFormat="1" ht="16.5">
      <c r="A67" s="183"/>
      <c r="B67" s="179"/>
      <c r="C67" s="179"/>
      <c r="D67" s="180"/>
      <c r="E67" s="179"/>
    </row>
  </sheetData>
  <mergeCells count="42">
    <mergeCell ref="A55:A58"/>
    <mergeCell ref="B55:B58"/>
    <mergeCell ref="A59:A62"/>
    <mergeCell ref="B59:B62"/>
    <mergeCell ref="A66:C66"/>
    <mergeCell ref="E51:E52"/>
    <mergeCell ref="A53:A54"/>
    <mergeCell ref="B53:B54"/>
    <mergeCell ref="A42:A43"/>
    <mergeCell ref="B42:B43"/>
    <mergeCell ref="A44:A46"/>
    <mergeCell ref="B44:B46"/>
    <mergeCell ref="A47:A48"/>
    <mergeCell ref="B47:B48"/>
    <mergeCell ref="A49:A50"/>
    <mergeCell ref="B49:B50"/>
    <mergeCell ref="A51:A52"/>
    <mergeCell ref="B51:B52"/>
    <mergeCell ref="A22:A32"/>
    <mergeCell ref="B22:B32"/>
    <mergeCell ref="A33:A34"/>
    <mergeCell ref="B33:B34"/>
    <mergeCell ref="A38:A40"/>
    <mergeCell ref="B38:B40"/>
    <mergeCell ref="A14:A16"/>
    <mergeCell ref="B14:B16"/>
    <mergeCell ref="A18:A19"/>
    <mergeCell ref="B18:B19"/>
    <mergeCell ref="A20:A21"/>
    <mergeCell ref="B20:B21"/>
    <mergeCell ref="A5:A7"/>
    <mergeCell ref="B5:B7"/>
    <mergeCell ref="A8:A10"/>
    <mergeCell ref="B8:B10"/>
    <mergeCell ref="A11:A13"/>
    <mergeCell ref="B11:B13"/>
    <mergeCell ref="A1:E1"/>
    <mergeCell ref="A3:A4"/>
    <mergeCell ref="B3:B4"/>
    <mergeCell ref="C3:C4"/>
    <mergeCell ref="D3:D4"/>
    <mergeCell ref="E3:E4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MV93"/>
  <sheetViews>
    <sheetView zoomScaleNormal="100" workbookViewId="0">
      <selection activeCell="C1" sqref="C1"/>
    </sheetView>
  </sheetViews>
  <sheetFormatPr defaultRowHeight="16.5"/>
  <cols>
    <col min="1" max="2" width="6.375" style="1" customWidth="1"/>
    <col min="3" max="14" width="7.625" style="5" customWidth="1"/>
    <col min="15" max="90" width="5.25" style="5" customWidth="1"/>
    <col min="91" max="96" width="7.25" style="5" customWidth="1"/>
    <col min="97" max="98" width="8.25" style="173" customWidth="1"/>
    <col min="99" max="101" width="8.875" style="174" customWidth="1"/>
    <col min="102" max="103" width="6.125" style="175" customWidth="1"/>
    <col min="104" max="113" width="6.875" style="175" customWidth="1"/>
    <col min="114" max="116" width="8" style="174" customWidth="1"/>
    <col min="117" max="117" width="8" style="176" customWidth="1"/>
    <col min="118" max="118" width="8.5" style="174" customWidth="1"/>
    <col min="119" max="122" width="8" style="174" customWidth="1"/>
    <col min="123" max="139" width="8.5" style="174" customWidth="1"/>
    <col min="140" max="173" width="6" style="174" customWidth="1"/>
    <col min="174" max="187" width="8.5" style="177" customWidth="1"/>
    <col min="188" max="189" width="12.75" style="5" customWidth="1"/>
    <col min="190" max="203" width="10" style="5" customWidth="1"/>
    <col min="204" max="219" width="8.875" style="5" customWidth="1"/>
    <col min="220" max="223" width="7.875" style="5" customWidth="1"/>
    <col min="224" max="229" width="8.75" style="5" customWidth="1"/>
    <col min="230" max="233" width="10.5" style="5" customWidth="1"/>
    <col min="234" max="261" width="7.75" style="5" customWidth="1"/>
    <col min="262" max="265" width="9.5" style="5" customWidth="1"/>
    <col min="266" max="269" width="7.875" style="5" customWidth="1"/>
    <col min="270" max="281" width="7.75" style="5" customWidth="1"/>
    <col min="282" max="285" width="7.875" style="5" customWidth="1"/>
    <col min="286" max="297" width="7.75" style="5" customWidth="1"/>
    <col min="298" max="1036" width="10" style="5" customWidth="1"/>
  </cols>
  <sheetData>
    <row r="1" spans="1:297" ht="19.5"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</row>
    <row r="2" spans="1:297" s="9" customFormat="1" ht="16.149999999999999" customHeight="1">
      <c r="A2" s="288" t="s">
        <v>1</v>
      </c>
      <c r="B2" s="289"/>
      <c r="C2" s="282" t="s">
        <v>2</v>
      </c>
      <c r="D2" s="287"/>
      <c r="E2" s="287"/>
      <c r="F2" s="287"/>
      <c r="G2" s="287"/>
      <c r="H2" s="287"/>
      <c r="I2" s="287"/>
      <c r="J2" s="287"/>
      <c r="K2" s="287"/>
      <c r="L2" s="287"/>
      <c r="M2" s="290" t="s">
        <v>3</v>
      </c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87" t="s">
        <v>4</v>
      </c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F2" s="287"/>
      <c r="BG2" s="287"/>
      <c r="BH2" s="287"/>
      <c r="BI2" s="287"/>
      <c r="BJ2" s="287"/>
      <c r="BK2" s="287"/>
      <c r="BL2" s="287"/>
      <c r="BM2" s="287"/>
      <c r="BN2" s="287"/>
      <c r="BO2" s="287"/>
      <c r="BP2" s="287"/>
      <c r="BQ2" s="287"/>
      <c r="BR2" s="287"/>
      <c r="BS2" s="287"/>
      <c r="BT2" s="287"/>
      <c r="BU2" s="287"/>
      <c r="BV2" s="287"/>
      <c r="BW2" s="287"/>
      <c r="BX2" s="287"/>
      <c r="BY2" s="287"/>
      <c r="BZ2" s="287"/>
      <c r="CA2" s="287"/>
      <c r="CB2" s="287"/>
      <c r="CC2" s="287"/>
      <c r="CD2" s="287"/>
      <c r="CE2" s="287"/>
      <c r="CF2" s="287"/>
      <c r="CG2" s="287"/>
      <c r="CH2" s="287"/>
      <c r="CI2" s="287"/>
      <c r="CJ2" s="287"/>
      <c r="CK2" s="287"/>
      <c r="CL2" s="287"/>
      <c r="CM2" s="287" t="s">
        <v>5</v>
      </c>
      <c r="CN2" s="287"/>
      <c r="CO2" s="287"/>
      <c r="CP2" s="287"/>
      <c r="CQ2" s="287"/>
      <c r="CR2" s="287"/>
      <c r="CS2" s="290" t="s">
        <v>6</v>
      </c>
      <c r="CT2" s="290"/>
      <c r="CU2" s="287" t="s">
        <v>7</v>
      </c>
      <c r="CV2" s="287"/>
      <c r="CW2" s="287"/>
      <c r="CX2" s="287" t="s">
        <v>8</v>
      </c>
      <c r="CY2" s="287"/>
      <c r="CZ2" s="287"/>
      <c r="DA2" s="287"/>
      <c r="DB2" s="287"/>
      <c r="DC2" s="287"/>
      <c r="DD2" s="287"/>
      <c r="DE2" s="287"/>
      <c r="DF2" s="287"/>
      <c r="DG2" s="287"/>
      <c r="DH2" s="287"/>
      <c r="DI2" s="287"/>
      <c r="DJ2" s="287" t="s">
        <v>9</v>
      </c>
      <c r="DK2" s="287"/>
      <c r="DL2" s="287"/>
      <c r="DM2" s="287"/>
      <c r="DN2" s="287"/>
      <c r="DO2" s="287"/>
      <c r="DP2" s="287"/>
      <c r="DQ2" s="287"/>
      <c r="DR2" s="287"/>
      <c r="DS2" s="287"/>
      <c r="DT2" s="287"/>
      <c r="DU2" s="287"/>
      <c r="DV2" s="287"/>
      <c r="DW2" s="287"/>
      <c r="DX2" s="287"/>
      <c r="DY2" s="287"/>
      <c r="DZ2" s="287"/>
      <c r="EA2" s="287"/>
      <c r="EB2" s="287"/>
      <c r="EC2" s="287"/>
      <c r="ED2" s="287"/>
      <c r="EE2" s="287" t="s">
        <v>10</v>
      </c>
      <c r="EF2" s="287"/>
      <c r="EG2" s="287"/>
      <c r="EH2" s="287"/>
      <c r="EI2" s="287"/>
      <c r="EJ2" s="287" t="s">
        <v>11</v>
      </c>
      <c r="EK2" s="287"/>
      <c r="EL2" s="287"/>
      <c r="EM2" s="287"/>
      <c r="EN2" s="287"/>
      <c r="EO2" s="287"/>
      <c r="EP2" s="287"/>
      <c r="EQ2" s="287"/>
      <c r="ER2" s="287"/>
      <c r="ES2" s="287"/>
      <c r="ET2" s="287"/>
      <c r="EU2" s="287"/>
      <c r="EV2" s="287"/>
      <c r="EW2" s="287"/>
      <c r="EX2" s="287"/>
      <c r="EY2" s="287"/>
      <c r="EZ2" s="287"/>
      <c r="FA2" s="287"/>
      <c r="FB2" s="287"/>
      <c r="FC2" s="287"/>
      <c r="FD2" s="287"/>
      <c r="FE2" s="287"/>
      <c r="FF2" s="287"/>
      <c r="FG2" s="287"/>
      <c r="FH2" s="287"/>
      <c r="FI2" s="287"/>
      <c r="FJ2" s="287"/>
      <c r="FK2" s="287"/>
      <c r="FL2" s="287"/>
      <c r="FM2" s="287"/>
      <c r="FN2" s="287"/>
      <c r="FO2" s="287"/>
      <c r="FP2" s="287"/>
      <c r="FQ2" s="287"/>
      <c r="FR2" s="278" t="s">
        <v>12</v>
      </c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86" t="s">
        <v>13</v>
      </c>
      <c r="GG2" s="286"/>
      <c r="GH2" s="287" t="s">
        <v>14</v>
      </c>
      <c r="GI2" s="287"/>
      <c r="GJ2" s="287"/>
      <c r="GK2" s="287"/>
      <c r="GL2" s="287"/>
      <c r="GM2" s="287"/>
      <c r="GN2" s="287"/>
      <c r="GO2" s="287"/>
      <c r="GP2" s="287" t="s">
        <v>15</v>
      </c>
      <c r="GQ2" s="287"/>
      <c r="GR2" s="287"/>
      <c r="GS2" s="287"/>
      <c r="GT2" s="287"/>
      <c r="GU2" s="287"/>
      <c r="GV2" s="287" t="s">
        <v>16</v>
      </c>
      <c r="GW2" s="287"/>
      <c r="GX2" s="287"/>
      <c r="GY2" s="287"/>
      <c r="GZ2" s="287"/>
      <c r="HA2" s="287"/>
      <c r="HB2" s="287"/>
      <c r="HC2" s="287"/>
      <c r="HD2" s="287"/>
      <c r="HE2" s="287"/>
      <c r="HF2" s="287"/>
      <c r="HG2" s="287"/>
      <c r="HH2" s="287"/>
      <c r="HI2" s="287"/>
      <c r="HJ2" s="287"/>
      <c r="HK2" s="287"/>
      <c r="HL2" s="287"/>
      <c r="HM2" s="287"/>
      <c r="HN2" s="287"/>
      <c r="HO2" s="287"/>
      <c r="HP2" s="287" t="s">
        <v>17</v>
      </c>
      <c r="HQ2" s="287"/>
      <c r="HR2" s="287"/>
      <c r="HS2" s="287"/>
      <c r="HT2" s="287"/>
      <c r="HU2" s="287"/>
      <c r="HV2" s="287" t="s">
        <v>18</v>
      </c>
      <c r="HW2" s="287"/>
      <c r="HX2" s="287"/>
      <c r="HY2" s="287"/>
      <c r="HZ2" s="278" t="s">
        <v>19</v>
      </c>
      <c r="IA2" s="278"/>
      <c r="IB2" s="278"/>
      <c r="IC2" s="278"/>
      <c r="ID2" s="278"/>
      <c r="IE2" s="278"/>
      <c r="IF2" s="278"/>
      <c r="IG2" s="278"/>
      <c r="IH2" s="278"/>
      <c r="II2" s="278"/>
      <c r="IJ2" s="278"/>
      <c r="IK2" s="278"/>
      <c r="IL2" s="278"/>
      <c r="IM2" s="278"/>
      <c r="IN2" s="278"/>
      <c r="IO2" s="279"/>
      <c r="IP2" s="280" t="s">
        <v>20</v>
      </c>
      <c r="IQ2" s="280"/>
      <c r="IR2" s="280"/>
      <c r="IS2" s="280"/>
      <c r="IT2" s="280"/>
      <c r="IU2" s="280"/>
      <c r="IV2" s="280"/>
      <c r="IW2" s="280"/>
      <c r="IX2" s="280"/>
      <c r="IY2" s="280"/>
      <c r="IZ2" s="280"/>
      <c r="JA2" s="280"/>
      <c r="JB2" s="281" t="s">
        <v>21</v>
      </c>
      <c r="JC2" s="282"/>
      <c r="JD2" s="282"/>
      <c r="JE2" s="282"/>
      <c r="JF2" s="283" t="s">
        <v>22</v>
      </c>
      <c r="JG2" s="283"/>
      <c r="JH2" s="283"/>
      <c r="JI2" s="283"/>
      <c r="JJ2" s="283"/>
      <c r="JK2" s="283"/>
      <c r="JL2" s="283"/>
      <c r="JM2" s="283"/>
      <c r="JN2" s="283"/>
      <c r="JO2" s="283"/>
      <c r="JP2" s="283"/>
      <c r="JQ2" s="283"/>
      <c r="JR2" s="283"/>
      <c r="JS2" s="283"/>
      <c r="JT2" s="283"/>
      <c r="JU2" s="283"/>
      <c r="JV2" s="284" t="s">
        <v>23</v>
      </c>
      <c r="JW2" s="285"/>
      <c r="JX2" s="285"/>
      <c r="JY2" s="285"/>
      <c r="JZ2" s="285"/>
      <c r="KA2" s="285"/>
      <c r="KB2" s="285"/>
      <c r="KC2" s="285"/>
      <c r="KD2" s="285"/>
      <c r="KE2" s="285"/>
      <c r="KF2" s="285"/>
      <c r="KG2" s="285"/>
      <c r="KH2" s="6"/>
      <c r="KI2" s="7"/>
      <c r="KJ2" s="7"/>
      <c r="KK2" s="8"/>
    </row>
    <row r="3" spans="1:297" s="11" customFormat="1" ht="18" customHeight="1">
      <c r="A3" s="288"/>
      <c r="B3" s="289"/>
      <c r="C3" s="266" t="s">
        <v>24</v>
      </c>
      <c r="D3" s="260"/>
      <c r="E3" s="260"/>
      <c r="F3" s="260"/>
      <c r="G3" s="260"/>
      <c r="H3" s="260"/>
      <c r="I3" s="260" t="s">
        <v>25</v>
      </c>
      <c r="J3" s="260"/>
      <c r="K3" s="260" t="s">
        <v>26</v>
      </c>
      <c r="L3" s="260"/>
      <c r="M3" s="269" t="s">
        <v>27</v>
      </c>
      <c r="N3" s="269"/>
      <c r="O3" s="269" t="s">
        <v>28</v>
      </c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 t="s">
        <v>29</v>
      </c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0" t="s">
        <v>30</v>
      </c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 t="s">
        <v>28</v>
      </c>
      <c r="BH3" s="260"/>
      <c r="BI3" s="260"/>
      <c r="BJ3" s="260"/>
      <c r="BK3" s="260"/>
      <c r="BL3" s="260"/>
      <c r="BM3" s="260"/>
      <c r="BN3" s="260"/>
      <c r="BO3" s="260"/>
      <c r="BP3" s="260"/>
      <c r="BQ3" s="260"/>
      <c r="BR3" s="260"/>
      <c r="BS3" s="260" t="s">
        <v>29</v>
      </c>
      <c r="BT3" s="260"/>
      <c r="BU3" s="260"/>
      <c r="BV3" s="260"/>
      <c r="BW3" s="260"/>
      <c r="BX3" s="260"/>
      <c r="BY3" s="260"/>
      <c r="BZ3" s="260"/>
      <c r="CA3" s="260"/>
      <c r="CB3" s="260"/>
      <c r="CC3" s="260"/>
      <c r="CD3" s="260"/>
      <c r="CE3" s="260"/>
      <c r="CF3" s="260"/>
      <c r="CG3" s="260"/>
      <c r="CH3" s="260"/>
      <c r="CI3" s="260"/>
      <c r="CJ3" s="260"/>
      <c r="CK3" s="260"/>
      <c r="CL3" s="260"/>
      <c r="CM3" s="260" t="s">
        <v>31</v>
      </c>
      <c r="CN3" s="260"/>
      <c r="CO3" s="260" t="s">
        <v>32</v>
      </c>
      <c r="CP3" s="260"/>
      <c r="CQ3" s="260" t="s">
        <v>33</v>
      </c>
      <c r="CR3" s="260"/>
      <c r="CS3" s="269" t="s">
        <v>34</v>
      </c>
      <c r="CT3" s="269"/>
      <c r="CU3" s="260" t="s">
        <v>35</v>
      </c>
      <c r="CV3" s="260"/>
      <c r="CW3" s="260" t="s">
        <v>36</v>
      </c>
      <c r="CX3" s="260" t="s">
        <v>37</v>
      </c>
      <c r="CY3" s="260"/>
      <c r="CZ3" s="260"/>
      <c r="DA3" s="260"/>
      <c r="DB3" s="260"/>
      <c r="DC3" s="260"/>
      <c r="DD3" s="260" t="s">
        <v>38</v>
      </c>
      <c r="DE3" s="260"/>
      <c r="DF3" s="260"/>
      <c r="DG3" s="260"/>
      <c r="DH3" s="260"/>
      <c r="DI3" s="260"/>
      <c r="DJ3" s="260" t="s">
        <v>39</v>
      </c>
      <c r="DK3" s="260"/>
      <c r="DL3" s="260"/>
      <c r="DM3" s="260"/>
      <c r="DN3" s="260" t="s">
        <v>40</v>
      </c>
      <c r="DO3" s="260" t="s">
        <v>41</v>
      </c>
      <c r="DP3" s="260"/>
      <c r="DQ3" s="260"/>
      <c r="DR3" s="260"/>
      <c r="DS3" s="261" t="s">
        <v>42</v>
      </c>
      <c r="DT3" s="261"/>
      <c r="DU3" s="261"/>
      <c r="DV3" s="261"/>
      <c r="DW3" s="261"/>
      <c r="DX3" s="261"/>
      <c r="DY3" s="261" t="s">
        <v>43</v>
      </c>
      <c r="DZ3" s="261"/>
      <c r="EA3" s="261"/>
      <c r="EB3" s="261"/>
      <c r="EC3" s="261"/>
      <c r="ED3" s="261"/>
      <c r="EE3" s="260" t="s">
        <v>44</v>
      </c>
      <c r="EF3" s="260"/>
      <c r="EG3" s="260" t="s">
        <v>45</v>
      </c>
      <c r="EH3" s="260"/>
      <c r="EI3" s="260" t="s">
        <v>46</v>
      </c>
      <c r="EJ3" s="260" t="s">
        <v>47</v>
      </c>
      <c r="EK3" s="260"/>
      <c r="EL3" s="260"/>
      <c r="EM3" s="260"/>
      <c r="EN3" s="260"/>
      <c r="EO3" s="260"/>
      <c r="EP3" s="260"/>
      <c r="EQ3" s="260"/>
      <c r="ER3" s="260"/>
      <c r="ES3" s="260"/>
      <c r="ET3" s="260"/>
      <c r="EU3" s="260"/>
      <c r="EV3" s="260"/>
      <c r="EW3" s="260"/>
      <c r="EX3" s="260"/>
      <c r="EY3" s="260"/>
      <c r="EZ3" s="260"/>
      <c r="FA3" s="260"/>
      <c r="FB3" s="260"/>
      <c r="FC3" s="260"/>
      <c r="FD3" s="260"/>
      <c r="FE3" s="260"/>
      <c r="FF3" s="260"/>
      <c r="FG3" s="260"/>
      <c r="FH3" s="260"/>
      <c r="FI3" s="260"/>
      <c r="FJ3" s="260"/>
      <c r="FK3" s="260"/>
      <c r="FL3" s="260"/>
      <c r="FM3" s="260"/>
      <c r="FN3" s="260"/>
      <c r="FO3" s="260"/>
      <c r="FP3" s="260"/>
      <c r="FQ3" s="260"/>
      <c r="FR3" s="264" t="s">
        <v>48</v>
      </c>
      <c r="FS3" s="264"/>
      <c r="FT3" s="264"/>
      <c r="FU3" s="264"/>
      <c r="FV3" s="264"/>
      <c r="FW3" s="264"/>
      <c r="FX3" s="264"/>
      <c r="FY3" s="264"/>
      <c r="FZ3" s="264"/>
      <c r="GA3" s="264"/>
      <c r="GB3" s="264"/>
      <c r="GC3" s="264"/>
      <c r="GD3" s="10"/>
      <c r="GE3" s="10"/>
      <c r="GF3" s="266" t="s">
        <v>49</v>
      </c>
      <c r="GG3" s="266"/>
      <c r="GH3" s="261" t="s">
        <v>50</v>
      </c>
      <c r="GI3" s="260"/>
      <c r="GJ3" s="260"/>
      <c r="GK3" s="260"/>
      <c r="GL3" s="261" t="s">
        <v>51</v>
      </c>
      <c r="GM3" s="260"/>
      <c r="GN3" s="260" t="s">
        <v>52</v>
      </c>
      <c r="GO3" s="260"/>
      <c r="GP3" s="260" t="s">
        <v>53</v>
      </c>
      <c r="GQ3" s="260"/>
      <c r="GR3" s="260" t="s">
        <v>54</v>
      </c>
      <c r="GS3" s="264"/>
      <c r="GT3" s="276" t="s">
        <v>55</v>
      </c>
      <c r="GU3" s="260"/>
      <c r="GV3" s="260" t="s">
        <v>56</v>
      </c>
      <c r="GW3" s="260"/>
      <c r="GX3" s="260"/>
      <c r="GY3" s="260"/>
      <c r="GZ3" s="260"/>
      <c r="HA3" s="260"/>
      <c r="HB3" s="260"/>
      <c r="HC3" s="260"/>
      <c r="HD3" s="260"/>
      <c r="HE3" s="260"/>
      <c r="HF3" s="260" t="s">
        <v>57</v>
      </c>
      <c r="HG3" s="260"/>
      <c r="HH3" s="260"/>
      <c r="HI3" s="260"/>
      <c r="HJ3" s="260"/>
      <c r="HK3" s="260"/>
      <c r="HL3" s="260"/>
      <c r="HM3" s="260"/>
      <c r="HN3" s="260"/>
      <c r="HO3" s="260"/>
      <c r="HP3" s="260" t="s">
        <v>58</v>
      </c>
      <c r="HQ3" s="260"/>
      <c r="HR3" s="260"/>
      <c r="HS3" s="260"/>
      <c r="HT3" s="260"/>
      <c r="HU3" s="260"/>
      <c r="HV3" s="260" t="s">
        <v>59</v>
      </c>
      <c r="HW3" s="260"/>
      <c r="HX3" s="260" t="s">
        <v>60</v>
      </c>
      <c r="HY3" s="260"/>
      <c r="HZ3" s="260" t="s">
        <v>61</v>
      </c>
      <c r="IA3" s="260"/>
      <c r="IB3" s="260"/>
      <c r="IC3" s="260"/>
      <c r="ID3" s="260"/>
      <c r="IE3" s="260"/>
      <c r="IF3" s="260"/>
      <c r="IG3" s="260"/>
      <c r="IH3" s="263" t="s">
        <v>62</v>
      </c>
      <c r="II3" s="263"/>
      <c r="IJ3" s="263"/>
      <c r="IK3" s="263"/>
      <c r="IL3" s="263"/>
      <c r="IM3" s="263"/>
      <c r="IN3" s="263"/>
      <c r="IO3" s="264"/>
      <c r="IP3" s="272" t="s">
        <v>63</v>
      </c>
      <c r="IQ3" s="272"/>
      <c r="IR3" s="272"/>
      <c r="IS3" s="272"/>
      <c r="IT3" s="272"/>
      <c r="IU3" s="272"/>
      <c r="IV3" s="272" t="s">
        <v>64</v>
      </c>
      <c r="IW3" s="272"/>
      <c r="IX3" s="272"/>
      <c r="IY3" s="272"/>
      <c r="IZ3" s="272"/>
      <c r="JA3" s="272"/>
      <c r="JB3" s="273" t="s">
        <v>65</v>
      </c>
      <c r="JC3" s="274"/>
      <c r="JD3" s="275" t="s">
        <v>66</v>
      </c>
      <c r="JE3" s="275"/>
      <c r="JF3" s="260" t="s">
        <v>67</v>
      </c>
      <c r="JG3" s="260"/>
      <c r="JH3" s="260"/>
      <c r="JI3" s="260"/>
      <c r="JJ3" s="260" t="s">
        <v>68</v>
      </c>
      <c r="JK3" s="260"/>
      <c r="JL3" s="260"/>
      <c r="JM3" s="260"/>
      <c r="JN3" s="260" t="s">
        <v>69</v>
      </c>
      <c r="JO3" s="260"/>
      <c r="JP3" s="260"/>
      <c r="JQ3" s="260"/>
      <c r="JR3" s="260" t="s">
        <v>70</v>
      </c>
      <c r="JS3" s="260"/>
      <c r="JT3" s="260"/>
      <c r="JU3" s="260"/>
      <c r="JV3" s="260" t="s">
        <v>67</v>
      </c>
      <c r="JW3" s="260"/>
      <c r="JX3" s="260"/>
      <c r="JY3" s="260"/>
      <c r="JZ3" s="260" t="s">
        <v>68</v>
      </c>
      <c r="KA3" s="260"/>
      <c r="KB3" s="260"/>
      <c r="KC3" s="260"/>
      <c r="KD3" s="260" t="s">
        <v>71</v>
      </c>
      <c r="KE3" s="260"/>
      <c r="KF3" s="260"/>
      <c r="KG3" s="260"/>
      <c r="KH3" s="260" t="s">
        <v>70</v>
      </c>
      <c r="KI3" s="260"/>
      <c r="KJ3" s="260"/>
      <c r="KK3" s="260"/>
    </row>
    <row r="4" spans="1:297" s="11" customFormat="1" ht="25.15" customHeight="1">
      <c r="A4" s="288"/>
      <c r="B4" s="289"/>
      <c r="C4" s="266"/>
      <c r="D4" s="260"/>
      <c r="E4" s="260"/>
      <c r="F4" s="260"/>
      <c r="G4" s="260"/>
      <c r="H4" s="260"/>
      <c r="I4" s="260"/>
      <c r="J4" s="260"/>
      <c r="K4" s="260"/>
      <c r="L4" s="260"/>
      <c r="M4" s="269"/>
      <c r="N4" s="269"/>
      <c r="O4" s="267" t="s">
        <v>72</v>
      </c>
      <c r="P4" s="267"/>
      <c r="Q4" s="267"/>
      <c r="R4" s="267"/>
      <c r="S4" s="267" t="s">
        <v>73</v>
      </c>
      <c r="T4" s="267"/>
      <c r="U4" s="267" t="s">
        <v>74</v>
      </c>
      <c r="V4" s="267"/>
      <c r="W4" s="267" t="s">
        <v>75</v>
      </c>
      <c r="X4" s="267"/>
      <c r="Y4" s="267" t="s">
        <v>76</v>
      </c>
      <c r="Z4" s="267"/>
      <c r="AA4" s="270" t="s">
        <v>77</v>
      </c>
      <c r="AB4" s="270"/>
      <c r="AC4" s="270" t="s">
        <v>78</v>
      </c>
      <c r="AD4" s="270"/>
      <c r="AE4" s="270" t="s">
        <v>79</v>
      </c>
      <c r="AF4" s="270"/>
      <c r="AG4" s="270" t="s">
        <v>80</v>
      </c>
      <c r="AH4" s="270"/>
      <c r="AI4" s="270" t="s">
        <v>81</v>
      </c>
      <c r="AJ4" s="270"/>
      <c r="AK4" s="270" t="s">
        <v>82</v>
      </c>
      <c r="AL4" s="270"/>
      <c r="AM4" s="270" t="s">
        <v>83</v>
      </c>
      <c r="AN4" s="270"/>
      <c r="AO4" s="270" t="s">
        <v>84</v>
      </c>
      <c r="AP4" s="270"/>
      <c r="AQ4" s="270" t="s">
        <v>85</v>
      </c>
      <c r="AR4" s="270"/>
      <c r="AS4" s="270" t="s">
        <v>86</v>
      </c>
      <c r="AT4" s="270"/>
      <c r="AU4" s="260" t="s">
        <v>87</v>
      </c>
      <c r="AV4" s="260"/>
      <c r="AW4" s="260" t="s">
        <v>88</v>
      </c>
      <c r="AX4" s="260"/>
      <c r="AY4" s="260" t="s">
        <v>89</v>
      </c>
      <c r="AZ4" s="260"/>
      <c r="BA4" s="260" t="s">
        <v>90</v>
      </c>
      <c r="BB4" s="260"/>
      <c r="BC4" s="260" t="s">
        <v>91</v>
      </c>
      <c r="BD4" s="260"/>
      <c r="BE4" s="260" t="s">
        <v>92</v>
      </c>
      <c r="BF4" s="260"/>
      <c r="BG4" s="271" t="s">
        <v>72</v>
      </c>
      <c r="BH4" s="271"/>
      <c r="BI4" s="271"/>
      <c r="BJ4" s="271"/>
      <c r="BK4" s="271" t="s">
        <v>73</v>
      </c>
      <c r="BL4" s="271"/>
      <c r="BM4" s="271" t="s">
        <v>74</v>
      </c>
      <c r="BN4" s="271"/>
      <c r="BO4" s="271" t="s">
        <v>75</v>
      </c>
      <c r="BP4" s="271"/>
      <c r="BQ4" s="271" t="s">
        <v>76</v>
      </c>
      <c r="BR4" s="271"/>
      <c r="BS4" s="268" t="s">
        <v>77</v>
      </c>
      <c r="BT4" s="268"/>
      <c r="BU4" s="268" t="s">
        <v>78</v>
      </c>
      <c r="BV4" s="268"/>
      <c r="BW4" s="268" t="s">
        <v>79</v>
      </c>
      <c r="BX4" s="268"/>
      <c r="BY4" s="268" t="s">
        <v>80</v>
      </c>
      <c r="BZ4" s="268"/>
      <c r="CA4" s="268" t="s">
        <v>81</v>
      </c>
      <c r="CB4" s="268"/>
      <c r="CC4" s="268" t="s">
        <v>82</v>
      </c>
      <c r="CD4" s="268"/>
      <c r="CE4" s="268" t="s">
        <v>83</v>
      </c>
      <c r="CF4" s="268"/>
      <c r="CG4" s="268" t="s">
        <v>84</v>
      </c>
      <c r="CH4" s="268"/>
      <c r="CI4" s="268" t="s">
        <v>85</v>
      </c>
      <c r="CJ4" s="268"/>
      <c r="CK4" s="268" t="s">
        <v>86</v>
      </c>
      <c r="CL4" s="268"/>
      <c r="CM4" s="260"/>
      <c r="CN4" s="260"/>
      <c r="CO4" s="260"/>
      <c r="CP4" s="260"/>
      <c r="CQ4" s="260"/>
      <c r="CR4" s="260"/>
      <c r="CS4" s="269"/>
      <c r="CT4" s="269"/>
      <c r="CU4" s="260"/>
      <c r="CV4" s="260"/>
      <c r="CW4" s="260"/>
      <c r="CX4" s="260" t="s">
        <v>93</v>
      </c>
      <c r="CY4" s="260"/>
      <c r="CZ4" s="260" t="s">
        <v>94</v>
      </c>
      <c r="DA4" s="260"/>
      <c r="DB4" s="260" t="s">
        <v>95</v>
      </c>
      <c r="DC4" s="260"/>
      <c r="DD4" s="260" t="s">
        <v>93</v>
      </c>
      <c r="DE4" s="260"/>
      <c r="DF4" s="260" t="s">
        <v>94</v>
      </c>
      <c r="DG4" s="260"/>
      <c r="DH4" s="260" t="s">
        <v>95</v>
      </c>
      <c r="DI4" s="260"/>
      <c r="DJ4" s="260"/>
      <c r="DK4" s="260"/>
      <c r="DL4" s="260"/>
      <c r="DM4" s="260"/>
      <c r="DN4" s="260"/>
      <c r="DO4" s="260"/>
      <c r="DP4" s="260"/>
      <c r="DQ4" s="260"/>
      <c r="DR4" s="260"/>
      <c r="DS4" s="261"/>
      <c r="DT4" s="261"/>
      <c r="DU4" s="261"/>
      <c r="DV4" s="261"/>
      <c r="DW4" s="261"/>
      <c r="DX4" s="261"/>
      <c r="DY4" s="261"/>
      <c r="DZ4" s="261"/>
      <c r="EA4" s="261"/>
      <c r="EB4" s="261"/>
      <c r="EC4" s="261"/>
      <c r="ED4" s="261"/>
      <c r="EE4" s="260"/>
      <c r="EF4" s="260"/>
      <c r="EG4" s="260"/>
      <c r="EH4" s="260"/>
      <c r="EI4" s="260"/>
      <c r="EJ4" s="265" t="s">
        <v>96</v>
      </c>
      <c r="EK4" s="265"/>
      <c r="EL4" s="265" t="s">
        <v>97</v>
      </c>
      <c r="EM4" s="265"/>
      <c r="EN4" s="265" t="s">
        <v>98</v>
      </c>
      <c r="EO4" s="265"/>
      <c r="EP4" s="265" t="s">
        <v>99</v>
      </c>
      <c r="EQ4" s="265"/>
      <c r="ER4" s="265" t="s">
        <v>100</v>
      </c>
      <c r="ES4" s="265"/>
      <c r="ET4" s="265" t="s">
        <v>101</v>
      </c>
      <c r="EU4" s="265"/>
      <c r="EV4" s="265" t="s">
        <v>102</v>
      </c>
      <c r="EW4" s="265"/>
      <c r="EX4" s="265" t="s">
        <v>103</v>
      </c>
      <c r="EY4" s="265"/>
      <c r="EZ4" s="265" t="s">
        <v>104</v>
      </c>
      <c r="FA4" s="265"/>
      <c r="FB4" s="265" t="s">
        <v>105</v>
      </c>
      <c r="FC4" s="265"/>
      <c r="FD4" s="265" t="s">
        <v>106</v>
      </c>
      <c r="FE4" s="265"/>
      <c r="FF4" s="265" t="s">
        <v>107</v>
      </c>
      <c r="FG4" s="265"/>
      <c r="FH4" s="265" t="s">
        <v>108</v>
      </c>
      <c r="FI4" s="265"/>
      <c r="FJ4" s="265" t="s">
        <v>109</v>
      </c>
      <c r="FK4" s="265"/>
      <c r="FL4" s="265" t="s">
        <v>110</v>
      </c>
      <c r="FM4" s="265"/>
      <c r="FN4" s="265" t="s">
        <v>111</v>
      </c>
      <c r="FO4" s="265"/>
      <c r="FP4" s="265" t="s">
        <v>112</v>
      </c>
      <c r="FQ4" s="265"/>
      <c r="FR4" s="260" t="s">
        <v>113</v>
      </c>
      <c r="FS4" s="260"/>
      <c r="FT4" s="260" t="s">
        <v>114</v>
      </c>
      <c r="FU4" s="260"/>
      <c r="FV4" s="260"/>
      <c r="FW4" s="260"/>
      <c r="FX4" s="260" t="s">
        <v>115</v>
      </c>
      <c r="FY4" s="260"/>
      <c r="FZ4" s="260"/>
      <c r="GA4" s="260"/>
      <c r="GB4" s="263" t="s">
        <v>116</v>
      </c>
      <c r="GC4" s="263"/>
      <c r="GD4" s="263"/>
      <c r="GE4" s="263"/>
      <c r="GF4" s="266"/>
      <c r="GG4" s="266"/>
      <c r="GH4" s="260"/>
      <c r="GI4" s="260"/>
      <c r="GJ4" s="260"/>
      <c r="GK4" s="260"/>
      <c r="GL4" s="260"/>
      <c r="GM4" s="260"/>
      <c r="GN4" s="260"/>
      <c r="GO4" s="260"/>
      <c r="GP4" s="260"/>
      <c r="GQ4" s="260"/>
      <c r="GR4" s="260"/>
      <c r="GS4" s="264"/>
      <c r="GT4" s="276"/>
      <c r="GU4" s="260"/>
      <c r="GV4" s="264" t="s">
        <v>117</v>
      </c>
      <c r="GW4" s="264"/>
      <c r="GX4" s="12"/>
      <c r="GY4" s="12"/>
      <c r="GZ4" s="12"/>
      <c r="HA4" s="12"/>
      <c r="HB4" s="261" t="s">
        <v>118</v>
      </c>
      <c r="HC4" s="260"/>
      <c r="HD4" s="260" t="s">
        <v>119</v>
      </c>
      <c r="HE4" s="260"/>
      <c r="HF4" s="264" t="s">
        <v>117</v>
      </c>
      <c r="HG4" s="264"/>
      <c r="HH4" s="12"/>
      <c r="HI4" s="12"/>
      <c r="HJ4" s="12"/>
      <c r="HK4" s="12"/>
      <c r="HL4" s="261" t="s">
        <v>118</v>
      </c>
      <c r="HM4" s="260"/>
      <c r="HN4" s="260" t="s">
        <v>119</v>
      </c>
      <c r="HO4" s="260"/>
      <c r="HP4" s="260"/>
      <c r="HQ4" s="260"/>
      <c r="HR4" s="260"/>
      <c r="HS4" s="260"/>
      <c r="HT4" s="260"/>
      <c r="HU4" s="260"/>
      <c r="HV4" s="260"/>
      <c r="HW4" s="260"/>
      <c r="HX4" s="260"/>
      <c r="HY4" s="260"/>
      <c r="HZ4" s="264" t="s">
        <v>120</v>
      </c>
      <c r="IA4" s="264"/>
      <c r="IB4" s="13"/>
      <c r="IC4" s="13"/>
      <c r="ID4" s="13"/>
      <c r="IE4" s="13"/>
      <c r="IF4" s="13"/>
      <c r="IG4" s="14"/>
      <c r="IH4" s="264" t="s">
        <v>121</v>
      </c>
      <c r="II4" s="264"/>
      <c r="IJ4" s="12"/>
      <c r="IK4" s="12"/>
      <c r="IL4" s="12"/>
      <c r="IM4" s="12"/>
      <c r="IN4" s="12"/>
      <c r="IO4" s="12"/>
      <c r="IP4" s="277" t="s">
        <v>120</v>
      </c>
      <c r="IQ4" s="277"/>
      <c r="IR4" s="15"/>
      <c r="IS4" s="15"/>
      <c r="IT4" s="15"/>
      <c r="IU4" s="16"/>
      <c r="IV4" s="277" t="s">
        <v>121</v>
      </c>
      <c r="IW4" s="277"/>
      <c r="IX4" s="15"/>
      <c r="IY4" s="15"/>
      <c r="IZ4" s="15"/>
      <c r="JA4" s="16"/>
      <c r="JB4" s="273"/>
      <c r="JC4" s="274"/>
      <c r="JD4" s="275"/>
      <c r="JE4" s="275"/>
      <c r="JF4" s="260"/>
      <c r="JG4" s="260"/>
      <c r="JH4" s="260"/>
      <c r="JI4" s="260"/>
      <c r="JJ4" s="260"/>
      <c r="JK4" s="260"/>
      <c r="JL4" s="260"/>
      <c r="JM4" s="260"/>
      <c r="JN4" s="260"/>
      <c r="JO4" s="260"/>
      <c r="JP4" s="260"/>
      <c r="JQ4" s="260"/>
      <c r="JR4" s="260"/>
      <c r="JS4" s="260"/>
      <c r="JT4" s="260"/>
      <c r="JU4" s="260"/>
      <c r="JV4" s="260"/>
      <c r="JW4" s="260"/>
      <c r="JX4" s="260"/>
      <c r="JY4" s="260"/>
      <c r="JZ4" s="260"/>
      <c r="KA4" s="260"/>
      <c r="KB4" s="260"/>
      <c r="KC4" s="260"/>
      <c r="KD4" s="260"/>
      <c r="KE4" s="260"/>
      <c r="KF4" s="260"/>
      <c r="KG4" s="260"/>
      <c r="KH4" s="260"/>
      <c r="KI4" s="260"/>
      <c r="KJ4" s="260"/>
      <c r="KK4" s="260"/>
    </row>
    <row r="5" spans="1:297" s="11" customFormat="1" ht="25.15" customHeight="1">
      <c r="A5" s="288"/>
      <c r="B5" s="289"/>
      <c r="C5" s="266" t="s">
        <v>122</v>
      </c>
      <c r="D5" s="260"/>
      <c r="E5" s="260" t="s">
        <v>123</v>
      </c>
      <c r="F5" s="260"/>
      <c r="G5" s="260" t="s">
        <v>124</v>
      </c>
      <c r="H5" s="260"/>
      <c r="I5" s="260"/>
      <c r="J5" s="260"/>
      <c r="K5" s="260"/>
      <c r="L5" s="260"/>
      <c r="M5" s="269"/>
      <c r="N5" s="269"/>
      <c r="O5" s="267" t="s">
        <v>125</v>
      </c>
      <c r="P5" s="267"/>
      <c r="Q5" s="267" t="s">
        <v>126</v>
      </c>
      <c r="R5" s="267"/>
      <c r="S5" s="267"/>
      <c r="T5" s="267"/>
      <c r="U5" s="267"/>
      <c r="V5" s="267"/>
      <c r="W5" s="267"/>
      <c r="X5" s="267"/>
      <c r="Y5" s="267"/>
      <c r="Z5" s="267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0"/>
      <c r="AU5" s="260"/>
      <c r="AV5" s="260"/>
      <c r="AW5" s="260"/>
      <c r="AX5" s="260"/>
      <c r="AY5" s="260"/>
      <c r="AZ5" s="260"/>
      <c r="BA5" s="260"/>
      <c r="BB5" s="260"/>
      <c r="BC5" s="260"/>
      <c r="BD5" s="260"/>
      <c r="BE5" s="260"/>
      <c r="BF5" s="260"/>
      <c r="BG5" s="271" t="s">
        <v>125</v>
      </c>
      <c r="BH5" s="271"/>
      <c r="BI5" s="271" t="s">
        <v>126</v>
      </c>
      <c r="BJ5" s="271"/>
      <c r="BK5" s="271"/>
      <c r="BL5" s="271"/>
      <c r="BM5" s="271"/>
      <c r="BN5" s="271"/>
      <c r="BO5" s="271"/>
      <c r="BP5" s="271"/>
      <c r="BQ5" s="271"/>
      <c r="BR5" s="271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  <c r="CG5" s="268"/>
      <c r="CH5" s="268"/>
      <c r="CI5" s="268"/>
      <c r="CJ5" s="268"/>
      <c r="CK5" s="268"/>
      <c r="CL5" s="268"/>
      <c r="CM5" s="260"/>
      <c r="CN5" s="260"/>
      <c r="CO5" s="260"/>
      <c r="CP5" s="260"/>
      <c r="CQ5" s="260"/>
      <c r="CR5" s="260"/>
      <c r="CS5" s="269"/>
      <c r="CT5" s="269"/>
      <c r="CU5" s="260"/>
      <c r="CV5" s="260"/>
      <c r="CW5" s="260"/>
      <c r="CX5" s="260"/>
      <c r="CY5" s="260"/>
      <c r="CZ5" s="260"/>
      <c r="DA5" s="260"/>
      <c r="DB5" s="260"/>
      <c r="DC5" s="260"/>
      <c r="DD5" s="260"/>
      <c r="DE5" s="260"/>
      <c r="DF5" s="260"/>
      <c r="DG5" s="260"/>
      <c r="DH5" s="260"/>
      <c r="DI5" s="260"/>
      <c r="DJ5" s="260" t="s">
        <v>127</v>
      </c>
      <c r="DK5" s="260"/>
      <c r="DL5" s="260" t="s">
        <v>128</v>
      </c>
      <c r="DM5" s="260"/>
      <c r="DN5" s="260"/>
      <c r="DO5" s="260" t="s">
        <v>127</v>
      </c>
      <c r="DP5" s="260"/>
      <c r="DQ5" s="260" t="s">
        <v>128</v>
      </c>
      <c r="DR5" s="260"/>
      <c r="DS5" s="261" t="s">
        <v>127</v>
      </c>
      <c r="DT5" s="261"/>
      <c r="DU5" s="261"/>
      <c r="DV5" s="261" t="s">
        <v>128</v>
      </c>
      <c r="DW5" s="261"/>
      <c r="DX5" s="261"/>
      <c r="DY5" s="261" t="s">
        <v>127</v>
      </c>
      <c r="DZ5" s="261"/>
      <c r="EA5" s="261"/>
      <c r="EB5" s="261" t="s">
        <v>128</v>
      </c>
      <c r="EC5" s="261"/>
      <c r="ED5" s="261"/>
      <c r="EE5" s="260"/>
      <c r="EF5" s="260"/>
      <c r="EG5" s="260"/>
      <c r="EH5" s="260"/>
      <c r="EI5" s="260"/>
      <c r="EJ5" s="265"/>
      <c r="EK5" s="265"/>
      <c r="EL5" s="265"/>
      <c r="EM5" s="265"/>
      <c r="EN5" s="265"/>
      <c r="EO5" s="265"/>
      <c r="EP5" s="265"/>
      <c r="EQ5" s="265"/>
      <c r="ER5" s="265"/>
      <c r="ES5" s="265"/>
      <c r="ET5" s="265"/>
      <c r="EU5" s="265"/>
      <c r="EV5" s="265"/>
      <c r="EW5" s="265"/>
      <c r="EX5" s="265"/>
      <c r="EY5" s="265"/>
      <c r="EZ5" s="265"/>
      <c r="FA5" s="265"/>
      <c r="FB5" s="265"/>
      <c r="FC5" s="265"/>
      <c r="FD5" s="265"/>
      <c r="FE5" s="265"/>
      <c r="FF5" s="265"/>
      <c r="FG5" s="265"/>
      <c r="FH5" s="265"/>
      <c r="FI5" s="265"/>
      <c r="FJ5" s="265"/>
      <c r="FK5" s="265"/>
      <c r="FL5" s="265"/>
      <c r="FM5" s="265"/>
      <c r="FN5" s="265"/>
      <c r="FO5" s="265"/>
      <c r="FP5" s="265"/>
      <c r="FQ5" s="265"/>
      <c r="FR5" s="260"/>
      <c r="FS5" s="260"/>
      <c r="FT5" s="260" t="s">
        <v>129</v>
      </c>
      <c r="FU5" s="260"/>
      <c r="FV5" s="260" t="s">
        <v>130</v>
      </c>
      <c r="FW5" s="260"/>
      <c r="FX5" s="260" t="s">
        <v>129</v>
      </c>
      <c r="FY5" s="260"/>
      <c r="FZ5" s="260" t="s">
        <v>130</v>
      </c>
      <c r="GA5" s="260"/>
      <c r="GB5" s="260" t="s">
        <v>129</v>
      </c>
      <c r="GC5" s="260"/>
      <c r="GD5" s="263" t="s">
        <v>130</v>
      </c>
      <c r="GE5" s="263"/>
      <c r="GF5" s="266"/>
      <c r="GG5" s="266"/>
      <c r="GH5" s="260" t="s">
        <v>131</v>
      </c>
      <c r="GI5" s="260"/>
      <c r="GJ5" s="260" t="s">
        <v>132</v>
      </c>
      <c r="GK5" s="260"/>
      <c r="GL5" s="260"/>
      <c r="GM5" s="260"/>
      <c r="GN5" s="260"/>
      <c r="GO5" s="260"/>
      <c r="GP5" s="260"/>
      <c r="GQ5" s="260"/>
      <c r="GR5" s="260"/>
      <c r="GS5" s="264"/>
      <c r="GT5" s="276"/>
      <c r="GU5" s="260"/>
      <c r="GV5" s="264"/>
      <c r="GW5" s="264"/>
      <c r="GX5" s="260" t="s">
        <v>133</v>
      </c>
      <c r="GY5" s="260"/>
      <c r="GZ5" s="260" t="s">
        <v>55</v>
      </c>
      <c r="HA5" s="260"/>
      <c r="HB5" s="260"/>
      <c r="HC5" s="260"/>
      <c r="HD5" s="260"/>
      <c r="HE5" s="260"/>
      <c r="HF5" s="264"/>
      <c r="HG5" s="264"/>
      <c r="HH5" s="260" t="s">
        <v>133</v>
      </c>
      <c r="HI5" s="260"/>
      <c r="HJ5" s="260" t="s">
        <v>55</v>
      </c>
      <c r="HK5" s="260"/>
      <c r="HL5" s="260"/>
      <c r="HM5" s="260"/>
      <c r="HN5" s="260"/>
      <c r="HO5" s="260"/>
      <c r="HP5" s="260" t="s">
        <v>134</v>
      </c>
      <c r="HQ5" s="260"/>
      <c r="HR5" s="260" t="s">
        <v>135</v>
      </c>
      <c r="HS5" s="260"/>
      <c r="HT5" s="260" t="s">
        <v>136</v>
      </c>
      <c r="HU5" s="260"/>
      <c r="HV5" s="260"/>
      <c r="HW5" s="260"/>
      <c r="HX5" s="260"/>
      <c r="HY5" s="260"/>
      <c r="HZ5" s="264"/>
      <c r="IA5" s="264"/>
      <c r="IB5" s="260" t="s">
        <v>137</v>
      </c>
      <c r="IC5" s="260"/>
      <c r="ID5" s="260" t="s">
        <v>138</v>
      </c>
      <c r="IE5" s="260"/>
      <c r="IF5" s="260" t="s">
        <v>139</v>
      </c>
      <c r="IG5" s="260"/>
      <c r="IH5" s="264"/>
      <c r="II5" s="264"/>
      <c r="IJ5" s="260" t="s">
        <v>140</v>
      </c>
      <c r="IK5" s="260"/>
      <c r="IL5" s="260" t="s">
        <v>141</v>
      </c>
      <c r="IM5" s="260"/>
      <c r="IN5" s="263" t="s">
        <v>142</v>
      </c>
      <c r="IO5" s="264"/>
      <c r="IP5" s="277"/>
      <c r="IQ5" s="277"/>
      <c r="IR5" s="272" t="s">
        <v>143</v>
      </c>
      <c r="IS5" s="272"/>
      <c r="IT5" s="272" t="s">
        <v>55</v>
      </c>
      <c r="IU5" s="272"/>
      <c r="IV5" s="277"/>
      <c r="IW5" s="277"/>
      <c r="IX5" s="272" t="s">
        <v>143</v>
      </c>
      <c r="IY5" s="272"/>
      <c r="IZ5" s="272" t="s">
        <v>55</v>
      </c>
      <c r="JA5" s="272"/>
      <c r="JB5" s="273"/>
      <c r="JC5" s="274"/>
      <c r="JD5" s="275"/>
      <c r="JE5" s="275"/>
      <c r="JF5" s="17" t="s">
        <v>127</v>
      </c>
      <c r="JG5" s="18"/>
      <c r="JH5" s="17" t="s">
        <v>128</v>
      </c>
      <c r="JI5" s="18"/>
      <c r="JJ5" s="17" t="s">
        <v>127</v>
      </c>
      <c r="JK5" s="18"/>
      <c r="JL5" s="17" t="s">
        <v>128</v>
      </c>
      <c r="JM5" s="18"/>
      <c r="JN5" s="19" t="s">
        <v>127</v>
      </c>
      <c r="JO5" s="18"/>
      <c r="JP5" s="17" t="s">
        <v>128</v>
      </c>
      <c r="JQ5" s="18"/>
      <c r="JR5" s="17" t="s">
        <v>127</v>
      </c>
      <c r="JS5" s="18"/>
      <c r="JT5" s="17" t="s">
        <v>128</v>
      </c>
      <c r="JU5" s="18"/>
      <c r="JV5" s="19" t="s">
        <v>127</v>
      </c>
      <c r="JW5" s="18"/>
      <c r="JX5" s="17" t="s">
        <v>128</v>
      </c>
      <c r="JY5" s="18"/>
      <c r="JZ5" s="17" t="s">
        <v>127</v>
      </c>
      <c r="KA5" s="18"/>
      <c r="KB5" s="17" t="s">
        <v>128</v>
      </c>
      <c r="KC5" s="18"/>
      <c r="KD5" s="17" t="s">
        <v>127</v>
      </c>
      <c r="KE5" s="18"/>
      <c r="KF5" s="17" t="s">
        <v>128</v>
      </c>
      <c r="KG5" s="20"/>
      <c r="KH5" s="17" t="s">
        <v>127</v>
      </c>
      <c r="KI5" s="18"/>
      <c r="KJ5" s="17" t="s">
        <v>128</v>
      </c>
      <c r="KK5" s="20"/>
    </row>
    <row r="6" spans="1:297" s="11" customFormat="1" ht="25.15" customHeight="1">
      <c r="A6" s="288"/>
      <c r="B6" s="289"/>
      <c r="C6" s="21" t="s">
        <v>127</v>
      </c>
      <c r="D6" s="22" t="s">
        <v>128</v>
      </c>
      <c r="E6" s="22" t="s">
        <v>127</v>
      </c>
      <c r="F6" s="22" t="s">
        <v>128</v>
      </c>
      <c r="G6" s="22" t="s">
        <v>127</v>
      </c>
      <c r="H6" s="22" t="s">
        <v>128</v>
      </c>
      <c r="I6" s="22" t="s">
        <v>127</v>
      </c>
      <c r="J6" s="22" t="s">
        <v>128</v>
      </c>
      <c r="K6" s="22" t="s">
        <v>127</v>
      </c>
      <c r="L6" s="22" t="s">
        <v>128</v>
      </c>
      <c r="M6" s="23" t="s">
        <v>127</v>
      </c>
      <c r="N6" s="23" t="s">
        <v>128</v>
      </c>
      <c r="O6" s="23" t="s">
        <v>127</v>
      </c>
      <c r="P6" s="23" t="s">
        <v>128</v>
      </c>
      <c r="Q6" s="23" t="s">
        <v>127</v>
      </c>
      <c r="R6" s="23" t="s">
        <v>128</v>
      </c>
      <c r="S6" s="23" t="s">
        <v>127</v>
      </c>
      <c r="T6" s="23" t="s">
        <v>128</v>
      </c>
      <c r="U6" s="23" t="s">
        <v>127</v>
      </c>
      <c r="V6" s="23" t="s">
        <v>128</v>
      </c>
      <c r="W6" s="23" t="s">
        <v>127</v>
      </c>
      <c r="X6" s="23" t="s">
        <v>128</v>
      </c>
      <c r="Y6" s="23" t="s">
        <v>127</v>
      </c>
      <c r="Z6" s="23" t="s">
        <v>128</v>
      </c>
      <c r="AA6" s="23" t="s">
        <v>127</v>
      </c>
      <c r="AB6" s="23" t="s">
        <v>128</v>
      </c>
      <c r="AC6" s="23" t="s">
        <v>127</v>
      </c>
      <c r="AD6" s="23" t="s">
        <v>128</v>
      </c>
      <c r="AE6" s="23" t="s">
        <v>127</v>
      </c>
      <c r="AF6" s="23" t="s">
        <v>128</v>
      </c>
      <c r="AG6" s="23" t="s">
        <v>127</v>
      </c>
      <c r="AH6" s="23" t="s">
        <v>128</v>
      </c>
      <c r="AI6" s="23" t="s">
        <v>127</v>
      </c>
      <c r="AJ6" s="23" t="s">
        <v>128</v>
      </c>
      <c r="AK6" s="23" t="s">
        <v>127</v>
      </c>
      <c r="AL6" s="23" t="s">
        <v>128</v>
      </c>
      <c r="AM6" s="23" t="s">
        <v>127</v>
      </c>
      <c r="AN6" s="23" t="s">
        <v>128</v>
      </c>
      <c r="AO6" s="23" t="s">
        <v>127</v>
      </c>
      <c r="AP6" s="23" t="s">
        <v>128</v>
      </c>
      <c r="AQ6" s="23" t="s">
        <v>127</v>
      </c>
      <c r="AR6" s="23" t="s">
        <v>128</v>
      </c>
      <c r="AS6" s="23" t="s">
        <v>127</v>
      </c>
      <c r="AT6" s="23" t="s">
        <v>128</v>
      </c>
      <c r="AU6" s="22" t="s">
        <v>127</v>
      </c>
      <c r="AV6" s="22" t="s">
        <v>128</v>
      </c>
      <c r="AW6" s="22" t="s">
        <v>127</v>
      </c>
      <c r="AX6" s="22" t="s">
        <v>128</v>
      </c>
      <c r="AY6" s="22" t="s">
        <v>127</v>
      </c>
      <c r="AZ6" s="22" t="s">
        <v>128</v>
      </c>
      <c r="BA6" s="22" t="s">
        <v>127</v>
      </c>
      <c r="BB6" s="22" t="s">
        <v>128</v>
      </c>
      <c r="BC6" s="22" t="s">
        <v>127</v>
      </c>
      <c r="BD6" s="22" t="s">
        <v>128</v>
      </c>
      <c r="BE6" s="22" t="s">
        <v>127</v>
      </c>
      <c r="BF6" s="22" t="s">
        <v>128</v>
      </c>
      <c r="BG6" s="22" t="s">
        <v>127</v>
      </c>
      <c r="BH6" s="22" t="s">
        <v>128</v>
      </c>
      <c r="BI6" s="22" t="s">
        <v>127</v>
      </c>
      <c r="BJ6" s="22" t="s">
        <v>128</v>
      </c>
      <c r="BK6" s="22" t="s">
        <v>127</v>
      </c>
      <c r="BL6" s="22" t="s">
        <v>128</v>
      </c>
      <c r="BM6" s="22" t="s">
        <v>127</v>
      </c>
      <c r="BN6" s="22" t="s">
        <v>128</v>
      </c>
      <c r="BO6" s="22" t="s">
        <v>127</v>
      </c>
      <c r="BP6" s="22" t="s">
        <v>128</v>
      </c>
      <c r="BQ6" s="22" t="s">
        <v>127</v>
      </c>
      <c r="BR6" s="22" t="s">
        <v>128</v>
      </c>
      <c r="BS6" s="22" t="s">
        <v>127</v>
      </c>
      <c r="BT6" s="22" t="s">
        <v>128</v>
      </c>
      <c r="BU6" s="22" t="s">
        <v>127</v>
      </c>
      <c r="BV6" s="22" t="s">
        <v>128</v>
      </c>
      <c r="BW6" s="22" t="s">
        <v>127</v>
      </c>
      <c r="BX6" s="22" t="s">
        <v>128</v>
      </c>
      <c r="BY6" s="22" t="s">
        <v>127</v>
      </c>
      <c r="BZ6" s="22" t="s">
        <v>128</v>
      </c>
      <c r="CA6" s="22" t="s">
        <v>127</v>
      </c>
      <c r="CB6" s="22" t="s">
        <v>128</v>
      </c>
      <c r="CC6" s="22" t="s">
        <v>127</v>
      </c>
      <c r="CD6" s="22" t="s">
        <v>128</v>
      </c>
      <c r="CE6" s="22" t="s">
        <v>127</v>
      </c>
      <c r="CF6" s="22" t="s">
        <v>128</v>
      </c>
      <c r="CG6" s="22" t="s">
        <v>127</v>
      </c>
      <c r="CH6" s="22" t="s">
        <v>128</v>
      </c>
      <c r="CI6" s="22" t="s">
        <v>127</v>
      </c>
      <c r="CJ6" s="22" t="s">
        <v>128</v>
      </c>
      <c r="CK6" s="22" t="s">
        <v>127</v>
      </c>
      <c r="CL6" s="22" t="s">
        <v>128</v>
      </c>
      <c r="CM6" s="22" t="s">
        <v>127</v>
      </c>
      <c r="CN6" s="22" t="s">
        <v>128</v>
      </c>
      <c r="CO6" s="22" t="s">
        <v>127</v>
      </c>
      <c r="CP6" s="22" t="s">
        <v>128</v>
      </c>
      <c r="CQ6" s="22" t="s">
        <v>127</v>
      </c>
      <c r="CR6" s="24" t="s">
        <v>128</v>
      </c>
      <c r="CS6" s="23" t="s">
        <v>127</v>
      </c>
      <c r="CT6" s="23" t="s">
        <v>128</v>
      </c>
      <c r="CU6" s="22" t="s">
        <v>127</v>
      </c>
      <c r="CV6" s="22" t="s">
        <v>128</v>
      </c>
      <c r="CW6" s="260"/>
      <c r="CX6" s="22" t="s">
        <v>127</v>
      </c>
      <c r="CY6" s="22" t="s">
        <v>128</v>
      </c>
      <c r="CZ6" s="22" t="s">
        <v>127</v>
      </c>
      <c r="DA6" s="22" t="s">
        <v>128</v>
      </c>
      <c r="DB6" s="22" t="s">
        <v>127</v>
      </c>
      <c r="DC6" s="22" t="s">
        <v>128</v>
      </c>
      <c r="DD6" s="22" t="s">
        <v>127</v>
      </c>
      <c r="DE6" s="22" t="s">
        <v>128</v>
      </c>
      <c r="DF6" s="22" t="s">
        <v>127</v>
      </c>
      <c r="DG6" s="22" t="s">
        <v>128</v>
      </c>
      <c r="DH6" s="22" t="s">
        <v>127</v>
      </c>
      <c r="DI6" s="22" t="s">
        <v>128</v>
      </c>
      <c r="DJ6" s="22" t="s">
        <v>144</v>
      </c>
      <c r="DK6" s="22" t="s">
        <v>145</v>
      </c>
      <c r="DL6" s="22" t="s">
        <v>144</v>
      </c>
      <c r="DM6" s="25" t="s">
        <v>145</v>
      </c>
      <c r="DN6" s="260"/>
      <c r="DO6" s="22" t="s">
        <v>146</v>
      </c>
      <c r="DP6" s="22" t="s">
        <v>147</v>
      </c>
      <c r="DQ6" s="22" t="s">
        <v>146</v>
      </c>
      <c r="DR6" s="22" t="s">
        <v>147</v>
      </c>
      <c r="DS6" s="22" t="s">
        <v>148</v>
      </c>
      <c r="DT6" s="22" t="s">
        <v>149</v>
      </c>
      <c r="DU6" s="22" t="s">
        <v>150</v>
      </c>
      <c r="DV6" s="22" t="s">
        <v>148</v>
      </c>
      <c r="DW6" s="22" t="s">
        <v>151</v>
      </c>
      <c r="DX6" s="22" t="s">
        <v>150</v>
      </c>
      <c r="DY6" s="22" t="s">
        <v>152</v>
      </c>
      <c r="DZ6" s="22" t="s">
        <v>149</v>
      </c>
      <c r="EA6" s="22" t="s">
        <v>153</v>
      </c>
      <c r="EB6" s="22" t="s">
        <v>152</v>
      </c>
      <c r="EC6" s="22" t="s">
        <v>151</v>
      </c>
      <c r="ED6" s="22" t="s">
        <v>153</v>
      </c>
      <c r="EE6" s="22" t="s">
        <v>127</v>
      </c>
      <c r="EF6" s="22" t="s">
        <v>128</v>
      </c>
      <c r="EG6" s="22" t="s">
        <v>127</v>
      </c>
      <c r="EH6" s="22" t="s">
        <v>128</v>
      </c>
      <c r="EI6" s="260"/>
      <c r="EJ6" s="22" t="s">
        <v>127</v>
      </c>
      <c r="EK6" s="22" t="s">
        <v>128</v>
      </c>
      <c r="EL6" s="22" t="s">
        <v>127</v>
      </c>
      <c r="EM6" s="22" t="s">
        <v>128</v>
      </c>
      <c r="EN6" s="22" t="s">
        <v>127</v>
      </c>
      <c r="EO6" s="22" t="s">
        <v>128</v>
      </c>
      <c r="EP6" s="22" t="s">
        <v>127</v>
      </c>
      <c r="EQ6" s="22" t="s">
        <v>128</v>
      </c>
      <c r="ER6" s="22" t="s">
        <v>127</v>
      </c>
      <c r="ES6" s="22" t="s">
        <v>128</v>
      </c>
      <c r="ET6" s="22" t="s">
        <v>127</v>
      </c>
      <c r="EU6" s="22" t="s">
        <v>128</v>
      </c>
      <c r="EV6" s="22" t="s">
        <v>127</v>
      </c>
      <c r="EW6" s="22" t="s">
        <v>128</v>
      </c>
      <c r="EX6" s="22" t="s">
        <v>127</v>
      </c>
      <c r="EY6" s="22" t="s">
        <v>128</v>
      </c>
      <c r="EZ6" s="22" t="s">
        <v>127</v>
      </c>
      <c r="FA6" s="22" t="s">
        <v>128</v>
      </c>
      <c r="FB6" s="22" t="s">
        <v>127</v>
      </c>
      <c r="FC6" s="22" t="s">
        <v>128</v>
      </c>
      <c r="FD6" s="22" t="s">
        <v>127</v>
      </c>
      <c r="FE6" s="22" t="s">
        <v>128</v>
      </c>
      <c r="FF6" s="22" t="s">
        <v>127</v>
      </c>
      <c r="FG6" s="22" t="s">
        <v>128</v>
      </c>
      <c r="FH6" s="22" t="s">
        <v>127</v>
      </c>
      <c r="FI6" s="22" t="s">
        <v>128</v>
      </c>
      <c r="FJ6" s="22" t="s">
        <v>127</v>
      </c>
      <c r="FK6" s="22" t="s">
        <v>128</v>
      </c>
      <c r="FL6" s="22" t="s">
        <v>127</v>
      </c>
      <c r="FM6" s="22" t="s">
        <v>128</v>
      </c>
      <c r="FN6" s="22" t="s">
        <v>127</v>
      </c>
      <c r="FO6" s="22" t="s">
        <v>128</v>
      </c>
      <c r="FP6" s="22" t="s">
        <v>127</v>
      </c>
      <c r="FQ6" s="22" t="s">
        <v>128</v>
      </c>
      <c r="FR6" s="22" t="s">
        <v>127</v>
      </c>
      <c r="FS6" s="22" t="s">
        <v>128</v>
      </c>
      <c r="FT6" s="22" t="s">
        <v>127</v>
      </c>
      <c r="FU6" s="22" t="s">
        <v>128</v>
      </c>
      <c r="FV6" s="22" t="s">
        <v>127</v>
      </c>
      <c r="FW6" s="22" t="s">
        <v>128</v>
      </c>
      <c r="FX6" s="22" t="s">
        <v>127</v>
      </c>
      <c r="FY6" s="22" t="s">
        <v>128</v>
      </c>
      <c r="FZ6" s="22" t="s">
        <v>127</v>
      </c>
      <c r="GA6" s="22" t="s">
        <v>128</v>
      </c>
      <c r="GB6" s="22" t="s">
        <v>127</v>
      </c>
      <c r="GC6" s="24" t="s">
        <v>128</v>
      </c>
      <c r="GD6" s="22" t="s">
        <v>127</v>
      </c>
      <c r="GE6" s="22" t="s">
        <v>128</v>
      </c>
      <c r="GF6" s="21" t="s">
        <v>127</v>
      </c>
      <c r="GG6" s="22" t="s">
        <v>128</v>
      </c>
      <c r="GH6" s="22" t="s">
        <v>127</v>
      </c>
      <c r="GI6" s="22" t="s">
        <v>128</v>
      </c>
      <c r="GJ6" s="22" t="s">
        <v>127</v>
      </c>
      <c r="GK6" s="22" t="s">
        <v>128</v>
      </c>
      <c r="GL6" s="22" t="s">
        <v>127</v>
      </c>
      <c r="GM6" s="22" t="s">
        <v>128</v>
      </c>
      <c r="GN6" s="22" t="s">
        <v>127</v>
      </c>
      <c r="GO6" s="22" t="s">
        <v>128</v>
      </c>
      <c r="GP6" s="22" t="s">
        <v>127</v>
      </c>
      <c r="GQ6" s="22" t="s">
        <v>128</v>
      </c>
      <c r="GR6" s="22" t="s">
        <v>127</v>
      </c>
      <c r="GS6" s="24" t="s">
        <v>128</v>
      </c>
      <c r="GT6" s="26" t="s">
        <v>127</v>
      </c>
      <c r="GU6" s="22" t="s">
        <v>128</v>
      </c>
      <c r="GV6" s="22" t="s">
        <v>127</v>
      </c>
      <c r="GW6" s="22" t="s">
        <v>128</v>
      </c>
      <c r="GX6" s="27" t="s">
        <v>127</v>
      </c>
      <c r="GY6" s="27" t="s">
        <v>128</v>
      </c>
      <c r="GZ6" s="27" t="s">
        <v>127</v>
      </c>
      <c r="HA6" s="27" t="s">
        <v>128</v>
      </c>
      <c r="HB6" s="22" t="s">
        <v>127</v>
      </c>
      <c r="HC6" s="22" t="s">
        <v>128</v>
      </c>
      <c r="HD6" s="22" t="s">
        <v>127</v>
      </c>
      <c r="HE6" s="22" t="s">
        <v>128</v>
      </c>
      <c r="HF6" s="22" t="s">
        <v>127</v>
      </c>
      <c r="HG6" s="22" t="s">
        <v>128</v>
      </c>
      <c r="HH6" s="22" t="s">
        <v>127</v>
      </c>
      <c r="HI6" s="22" t="s">
        <v>128</v>
      </c>
      <c r="HJ6" s="22" t="s">
        <v>127</v>
      </c>
      <c r="HK6" s="22" t="s">
        <v>128</v>
      </c>
      <c r="HL6" s="22" t="s">
        <v>127</v>
      </c>
      <c r="HM6" s="22" t="s">
        <v>128</v>
      </c>
      <c r="HN6" s="22" t="s">
        <v>127</v>
      </c>
      <c r="HO6" s="22" t="s">
        <v>128</v>
      </c>
      <c r="HP6" s="22" t="s">
        <v>127</v>
      </c>
      <c r="HQ6" s="22" t="s">
        <v>128</v>
      </c>
      <c r="HR6" s="22" t="s">
        <v>127</v>
      </c>
      <c r="HS6" s="22" t="s">
        <v>128</v>
      </c>
      <c r="HT6" s="22" t="s">
        <v>127</v>
      </c>
      <c r="HU6" s="22" t="s">
        <v>128</v>
      </c>
      <c r="HV6" s="22" t="s">
        <v>127</v>
      </c>
      <c r="HW6" s="22" t="s">
        <v>128</v>
      </c>
      <c r="HX6" s="22" t="s">
        <v>127</v>
      </c>
      <c r="HY6" s="22" t="s">
        <v>128</v>
      </c>
      <c r="HZ6" s="22" t="s">
        <v>127</v>
      </c>
      <c r="IA6" s="22" t="s">
        <v>128</v>
      </c>
      <c r="IB6" s="22" t="s">
        <v>127</v>
      </c>
      <c r="IC6" s="22" t="s">
        <v>128</v>
      </c>
      <c r="ID6" s="22" t="s">
        <v>127</v>
      </c>
      <c r="IE6" s="22" t="s">
        <v>128</v>
      </c>
      <c r="IF6" s="22" t="s">
        <v>127</v>
      </c>
      <c r="IG6" s="22" t="s">
        <v>128</v>
      </c>
      <c r="IH6" s="22" t="s">
        <v>127</v>
      </c>
      <c r="II6" s="22" t="s">
        <v>128</v>
      </c>
      <c r="IJ6" s="22" t="s">
        <v>127</v>
      </c>
      <c r="IK6" s="22" t="s">
        <v>128</v>
      </c>
      <c r="IL6" s="22" t="s">
        <v>127</v>
      </c>
      <c r="IM6" s="22" t="s">
        <v>128</v>
      </c>
      <c r="IN6" s="22" t="s">
        <v>127</v>
      </c>
      <c r="IO6" s="24" t="s">
        <v>128</v>
      </c>
      <c r="IP6" s="28" t="s">
        <v>127</v>
      </c>
      <c r="IQ6" s="28" t="s">
        <v>128</v>
      </c>
      <c r="IR6" s="28" t="s">
        <v>127</v>
      </c>
      <c r="IS6" s="28" t="s">
        <v>128</v>
      </c>
      <c r="IT6" s="28" t="s">
        <v>127</v>
      </c>
      <c r="IU6" s="28" t="s">
        <v>128</v>
      </c>
      <c r="IV6" s="28" t="s">
        <v>127</v>
      </c>
      <c r="IW6" s="28" t="s">
        <v>128</v>
      </c>
      <c r="IX6" s="28" t="s">
        <v>127</v>
      </c>
      <c r="IY6" s="28" t="s">
        <v>128</v>
      </c>
      <c r="IZ6" s="28" t="s">
        <v>127</v>
      </c>
      <c r="JA6" s="28" t="s">
        <v>128</v>
      </c>
      <c r="JB6" s="29" t="s">
        <v>127</v>
      </c>
      <c r="JC6" s="30" t="s">
        <v>128</v>
      </c>
      <c r="JD6" s="30" t="s">
        <v>127</v>
      </c>
      <c r="JE6" s="30" t="s">
        <v>128</v>
      </c>
      <c r="JF6" s="12"/>
      <c r="JG6" s="22" t="s">
        <v>154</v>
      </c>
      <c r="JH6" s="12"/>
      <c r="JI6" s="22" t="s">
        <v>154</v>
      </c>
      <c r="JJ6" s="12"/>
      <c r="JK6" s="22" t="s">
        <v>154</v>
      </c>
      <c r="JL6" s="12"/>
      <c r="JM6" s="24" t="s">
        <v>154</v>
      </c>
      <c r="JN6" s="31"/>
      <c r="JO6" s="22" t="s">
        <v>154</v>
      </c>
      <c r="JP6" s="12"/>
      <c r="JQ6" s="22" t="s">
        <v>154</v>
      </c>
      <c r="JR6" s="12"/>
      <c r="JS6" s="22" t="s">
        <v>154</v>
      </c>
      <c r="JT6" s="12"/>
      <c r="JU6" s="22" t="s">
        <v>154</v>
      </c>
      <c r="JV6" s="12"/>
      <c r="JW6" s="22" t="s">
        <v>154</v>
      </c>
      <c r="JX6" s="12"/>
      <c r="JY6" s="22" t="s">
        <v>154</v>
      </c>
      <c r="JZ6" s="12"/>
      <c r="KA6" s="22" t="s">
        <v>154</v>
      </c>
      <c r="KB6" s="12"/>
      <c r="KC6" s="22" t="s">
        <v>154</v>
      </c>
      <c r="KD6" s="12"/>
      <c r="KE6" s="22" t="s">
        <v>154</v>
      </c>
      <c r="KF6" s="12"/>
      <c r="KG6" s="22" t="s">
        <v>154</v>
      </c>
      <c r="KH6" s="12"/>
      <c r="KI6" s="22" t="s">
        <v>154</v>
      </c>
      <c r="KJ6" s="12"/>
      <c r="KK6" s="22" t="s">
        <v>154</v>
      </c>
    </row>
    <row r="7" spans="1:297" s="11" customFormat="1" ht="25.15" customHeight="1">
      <c r="A7" s="262" t="s">
        <v>155</v>
      </c>
      <c r="B7" s="262"/>
      <c r="C7" s="21" t="s">
        <v>156</v>
      </c>
      <c r="D7" s="22" t="s">
        <v>156</v>
      </c>
      <c r="E7" s="22" t="s">
        <v>156</v>
      </c>
      <c r="F7" s="22" t="s">
        <v>156</v>
      </c>
      <c r="G7" s="22" t="s">
        <v>156</v>
      </c>
      <c r="H7" s="22" t="s">
        <v>156</v>
      </c>
      <c r="I7" s="22" t="s">
        <v>156</v>
      </c>
      <c r="J7" s="22" t="s">
        <v>156</v>
      </c>
      <c r="K7" s="22" t="s">
        <v>156</v>
      </c>
      <c r="L7" s="22" t="s">
        <v>156</v>
      </c>
      <c r="M7" s="23" t="s">
        <v>156</v>
      </c>
      <c r="N7" s="23" t="s">
        <v>156</v>
      </c>
      <c r="O7" s="23" t="s">
        <v>156</v>
      </c>
      <c r="P7" s="23" t="s">
        <v>156</v>
      </c>
      <c r="Q7" s="23" t="s">
        <v>156</v>
      </c>
      <c r="R7" s="23" t="s">
        <v>156</v>
      </c>
      <c r="S7" s="23" t="s">
        <v>156</v>
      </c>
      <c r="T7" s="23" t="s">
        <v>156</v>
      </c>
      <c r="U7" s="23" t="s">
        <v>156</v>
      </c>
      <c r="V7" s="23" t="s">
        <v>156</v>
      </c>
      <c r="W7" s="23" t="s">
        <v>156</v>
      </c>
      <c r="X7" s="23" t="s">
        <v>156</v>
      </c>
      <c r="Y7" s="23" t="s">
        <v>156</v>
      </c>
      <c r="Z7" s="23" t="s">
        <v>156</v>
      </c>
      <c r="AA7" s="23" t="s">
        <v>156</v>
      </c>
      <c r="AB7" s="23" t="s">
        <v>156</v>
      </c>
      <c r="AC7" s="23" t="s">
        <v>156</v>
      </c>
      <c r="AD7" s="23" t="s">
        <v>156</v>
      </c>
      <c r="AE7" s="23" t="s">
        <v>156</v>
      </c>
      <c r="AF7" s="23" t="s">
        <v>156</v>
      </c>
      <c r="AG7" s="23" t="s">
        <v>156</v>
      </c>
      <c r="AH7" s="23" t="s">
        <v>156</v>
      </c>
      <c r="AI7" s="23" t="s">
        <v>156</v>
      </c>
      <c r="AJ7" s="23" t="s">
        <v>156</v>
      </c>
      <c r="AK7" s="23" t="s">
        <v>156</v>
      </c>
      <c r="AL7" s="23" t="s">
        <v>156</v>
      </c>
      <c r="AM7" s="23" t="s">
        <v>156</v>
      </c>
      <c r="AN7" s="23" t="s">
        <v>156</v>
      </c>
      <c r="AO7" s="23" t="s">
        <v>156</v>
      </c>
      <c r="AP7" s="23" t="s">
        <v>156</v>
      </c>
      <c r="AQ7" s="23" t="s">
        <v>156</v>
      </c>
      <c r="AR7" s="23" t="s">
        <v>156</v>
      </c>
      <c r="AS7" s="23" t="s">
        <v>156</v>
      </c>
      <c r="AT7" s="23" t="s">
        <v>156</v>
      </c>
      <c r="AU7" s="22" t="s">
        <v>156</v>
      </c>
      <c r="AV7" s="22" t="s">
        <v>156</v>
      </c>
      <c r="AW7" s="22" t="s">
        <v>156</v>
      </c>
      <c r="AX7" s="22" t="s">
        <v>156</v>
      </c>
      <c r="AY7" s="22" t="s">
        <v>156</v>
      </c>
      <c r="AZ7" s="22" t="s">
        <v>156</v>
      </c>
      <c r="BA7" s="22" t="s">
        <v>156</v>
      </c>
      <c r="BB7" s="22" t="s">
        <v>156</v>
      </c>
      <c r="BC7" s="22" t="s">
        <v>156</v>
      </c>
      <c r="BD7" s="22" t="s">
        <v>156</v>
      </c>
      <c r="BE7" s="22" t="s">
        <v>156</v>
      </c>
      <c r="BF7" s="22" t="s">
        <v>156</v>
      </c>
      <c r="BG7" s="22" t="s">
        <v>156</v>
      </c>
      <c r="BH7" s="22" t="s">
        <v>156</v>
      </c>
      <c r="BI7" s="22" t="s">
        <v>156</v>
      </c>
      <c r="BJ7" s="22" t="s">
        <v>156</v>
      </c>
      <c r="BK7" s="22" t="s">
        <v>156</v>
      </c>
      <c r="BL7" s="22" t="s">
        <v>156</v>
      </c>
      <c r="BM7" s="22" t="s">
        <v>156</v>
      </c>
      <c r="BN7" s="22" t="s">
        <v>156</v>
      </c>
      <c r="BO7" s="22" t="s">
        <v>156</v>
      </c>
      <c r="BP7" s="22" t="s">
        <v>156</v>
      </c>
      <c r="BQ7" s="22" t="s">
        <v>156</v>
      </c>
      <c r="BR7" s="22" t="s">
        <v>156</v>
      </c>
      <c r="BS7" s="22" t="s">
        <v>156</v>
      </c>
      <c r="BT7" s="22" t="s">
        <v>156</v>
      </c>
      <c r="BU7" s="22" t="s">
        <v>156</v>
      </c>
      <c r="BV7" s="22" t="s">
        <v>156</v>
      </c>
      <c r="BW7" s="22" t="s">
        <v>156</v>
      </c>
      <c r="BX7" s="22" t="s">
        <v>156</v>
      </c>
      <c r="BY7" s="22" t="s">
        <v>156</v>
      </c>
      <c r="BZ7" s="22" t="s">
        <v>156</v>
      </c>
      <c r="CA7" s="22" t="s">
        <v>156</v>
      </c>
      <c r="CB7" s="22" t="s">
        <v>156</v>
      </c>
      <c r="CC7" s="22" t="s">
        <v>156</v>
      </c>
      <c r="CD7" s="22" t="s">
        <v>156</v>
      </c>
      <c r="CE7" s="22" t="s">
        <v>156</v>
      </c>
      <c r="CF7" s="22" t="s">
        <v>156</v>
      </c>
      <c r="CG7" s="22" t="s">
        <v>156</v>
      </c>
      <c r="CH7" s="22" t="s">
        <v>156</v>
      </c>
      <c r="CI7" s="22" t="s">
        <v>156</v>
      </c>
      <c r="CJ7" s="22" t="s">
        <v>156</v>
      </c>
      <c r="CK7" s="22" t="s">
        <v>156</v>
      </c>
      <c r="CL7" s="22" t="s">
        <v>156</v>
      </c>
      <c r="CM7" s="22" t="s">
        <v>156</v>
      </c>
      <c r="CN7" s="22" t="s">
        <v>156</v>
      </c>
      <c r="CO7" s="22" t="s">
        <v>156</v>
      </c>
      <c r="CP7" s="22" t="s">
        <v>156</v>
      </c>
      <c r="CQ7" s="22" t="s">
        <v>156</v>
      </c>
      <c r="CR7" s="24" t="s">
        <v>156</v>
      </c>
      <c r="CS7" s="23" t="s">
        <v>156</v>
      </c>
      <c r="CT7" s="23" t="s">
        <v>156</v>
      </c>
      <c r="CU7" s="22" t="s">
        <v>156</v>
      </c>
      <c r="CV7" s="22" t="s">
        <v>156</v>
      </c>
      <c r="CW7" s="27" t="s">
        <v>157</v>
      </c>
      <c r="CX7" s="22" t="s">
        <v>156</v>
      </c>
      <c r="CY7" s="22" t="s">
        <v>156</v>
      </c>
      <c r="CZ7" s="22" t="s">
        <v>156</v>
      </c>
      <c r="DA7" s="22" t="s">
        <v>156</v>
      </c>
      <c r="DB7" s="22" t="s">
        <v>156</v>
      </c>
      <c r="DC7" s="22" t="s">
        <v>156</v>
      </c>
      <c r="DD7" s="22" t="s">
        <v>158</v>
      </c>
      <c r="DE7" s="22" t="s">
        <v>158</v>
      </c>
      <c r="DF7" s="22" t="s">
        <v>158</v>
      </c>
      <c r="DG7" s="22" t="s">
        <v>158</v>
      </c>
      <c r="DH7" s="22" t="s">
        <v>158</v>
      </c>
      <c r="DI7" s="22" t="s">
        <v>158</v>
      </c>
      <c r="DJ7" s="22" t="s">
        <v>156</v>
      </c>
      <c r="DK7" s="32" t="s">
        <v>159</v>
      </c>
      <c r="DL7" s="22" t="s">
        <v>156</v>
      </c>
      <c r="DM7" s="33" t="s">
        <v>159</v>
      </c>
      <c r="DN7" s="22" t="s">
        <v>157</v>
      </c>
      <c r="DO7" s="22" t="s">
        <v>156</v>
      </c>
      <c r="DP7" s="32" t="s">
        <v>159</v>
      </c>
      <c r="DQ7" s="22" t="s">
        <v>156</v>
      </c>
      <c r="DR7" s="32" t="s">
        <v>159</v>
      </c>
      <c r="DS7" s="22" t="s">
        <v>156</v>
      </c>
      <c r="DT7" s="22" t="s">
        <v>156</v>
      </c>
      <c r="DU7" s="32" t="s">
        <v>159</v>
      </c>
      <c r="DV7" s="22" t="s">
        <v>156</v>
      </c>
      <c r="DW7" s="22" t="s">
        <v>156</v>
      </c>
      <c r="DX7" s="32" t="s">
        <v>159</v>
      </c>
      <c r="DY7" s="22" t="s">
        <v>156</v>
      </c>
      <c r="DZ7" s="22" t="s">
        <v>156</v>
      </c>
      <c r="EA7" s="32" t="s">
        <v>159</v>
      </c>
      <c r="EB7" s="22" t="s">
        <v>156</v>
      </c>
      <c r="EC7" s="22" t="s">
        <v>156</v>
      </c>
      <c r="ED7" s="32" t="s">
        <v>159</v>
      </c>
      <c r="EE7" s="22" t="s">
        <v>156</v>
      </c>
      <c r="EF7" s="22" t="s">
        <v>156</v>
      </c>
      <c r="EG7" s="22" t="s">
        <v>156</v>
      </c>
      <c r="EH7" s="22" t="s">
        <v>156</v>
      </c>
      <c r="EI7" s="22" t="s">
        <v>157</v>
      </c>
      <c r="EJ7" s="22" t="s">
        <v>156</v>
      </c>
      <c r="EK7" s="22" t="s">
        <v>156</v>
      </c>
      <c r="EL7" s="22" t="s">
        <v>156</v>
      </c>
      <c r="EM7" s="22" t="s">
        <v>156</v>
      </c>
      <c r="EN7" s="22" t="s">
        <v>156</v>
      </c>
      <c r="EO7" s="22" t="s">
        <v>156</v>
      </c>
      <c r="EP7" s="22" t="s">
        <v>156</v>
      </c>
      <c r="EQ7" s="22" t="s">
        <v>156</v>
      </c>
      <c r="ER7" s="22" t="s">
        <v>156</v>
      </c>
      <c r="ES7" s="22" t="s">
        <v>156</v>
      </c>
      <c r="ET7" s="22" t="s">
        <v>156</v>
      </c>
      <c r="EU7" s="22" t="s">
        <v>156</v>
      </c>
      <c r="EV7" s="22" t="s">
        <v>156</v>
      </c>
      <c r="EW7" s="22" t="s">
        <v>156</v>
      </c>
      <c r="EX7" s="22" t="s">
        <v>156</v>
      </c>
      <c r="EY7" s="22" t="s">
        <v>156</v>
      </c>
      <c r="EZ7" s="22" t="s">
        <v>156</v>
      </c>
      <c r="FA7" s="22" t="s">
        <v>156</v>
      </c>
      <c r="FB7" s="22" t="s">
        <v>156</v>
      </c>
      <c r="FC7" s="22" t="s">
        <v>156</v>
      </c>
      <c r="FD7" s="22" t="s">
        <v>156</v>
      </c>
      <c r="FE7" s="22" t="s">
        <v>156</v>
      </c>
      <c r="FF7" s="22" t="s">
        <v>156</v>
      </c>
      <c r="FG7" s="22" t="s">
        <v>156</v>
      </c>
      <c r="FH7" s="22" t="s">
        <v>156</v>
      </c>
      <c r="FI7" s="22" t="s">
        <v>156</v>
      </c>
      <c r="FJ7" s="22" t="s">
        <v>156</v>
      </c>
      <c r="FK7" s="22" t="s">
        <v>156</v>
      </c>
      <c r="FL7" s="22" t="s">
        <v>156</v>
      </c>
      <c r="FM7" s="22" t="s">
        <v>156</v>
      </c>
      <c r="FN7" s="22" t="s">
        <v>156</v>
      </c>
      <c r="FO7" s="22" t="s">
        <v>156</v>
      </c>
      <c r="FP7" s="22" t="s">
        <v>156</v>
      </c>
      <c r="FQ7" s="22" t="s">
        <v>156</v>
      </c>
      <c r="FR7" s="22" t="s">
        <v>156</v>
      </c>
      <c r="FS7" s="22" t="s">
        <v>156</v>
      </c>
      <c r="FT7" s="22" t="s">
        <v>156</v>
      </c>
      <c r="FU7" s="22" t="s">
        <v>156</v>
      </c>
      <c r="FV7" s="22" t="s">
        <v>156</v>
      </c>
      <c r="FW7" s="22" t="s">
        <v>156</v>
      </c>
      <c r="FX7" s="22" t="s">
        <v>156</v>
      </c>
      <c r="FY7" s="22" t="s">
        <v>156</v>
      </c>
      <c r="FZ7" s="22" t="s">
        <v>156</v>
      </c>
      <c r="GA7" s="22" t="s">
        <v>156</v>
      </c>
      <c r="GB7" s="22" t="s">
        <v>156</v>
      </c>
      <c r="GC7" s="24" t="s">
        <v>156</v>
      </c>
      <c r="GD7" s="22" t="s">
        <v>156</v>
      </c>
      <c r="GE7" s="22" t="s">
        <v>156</v>
      </c>
      <c r="GF7" s="21" t="s">
        <v>156</v>
      </c>
      <c r="GG7" s="22" t="s">
        <v>156</v>
      </c>
      <c r="GH7" s="22" t="s">
        <v>156</v>
      </c>
      <c r="GI7" s="22" t="s">
        <v>156</v>
      </c>
      <c r="GJ7" s="22" t="s">
        <v>156</v>
      </c>
      <c r="GK7" s="22" t="s">
        <v>156</v>
      </c>
      <c r="GL7" s="22" t="s">
        <v>156</v>
      </c>
      <c r="GM7" s="22" t="s">
        <v>156</v>
      </c>
      <c r="GN7" s="22" t="s">
        <v>156</v>
      </c>
      <c r="GO7" s="22" t="s">
        <v>156</v>
      </c>
      <c r="GP7" s="22" t="s">
        <v>156</v>
      </c>
      <c r="GQ7" s="22" t="s">
        <v>156</v>
      </c>
      <c r="GR7" s="22" t="s">
        <v>156</v>
      </c>
      <c r="GS7" s="24" t="s">
        <v>156</v>
      </c>
      <c r="GT7" s="26" t="s">
        <v>156</v>
      </c>
      <c r="GU7" s="22" t="s">
        <v>156</v>
      </c>
      <c r="GV7" s="22" t="s">
        <v>156</v>
      </c>
      <c r="GW7" s="22" t="s">
        <v>156</v>
      </c>
      <c r="GX7" s="22" t="s">
        <v>156</v>
      </c>
      <c r="GY7" s="22" t="s">
        <v>156</v>
      </c>
      <c r="GZ7" s="22" t="s">
        <v>156</v>
      </c>
      <c r="HA7" s="22" t="s">
        <v>156</v>
      </c>
      <c r="HB7" s="22" t="s">
        <v>156</v>
      </c>
      <c r="HC7" s="22" t="s">
        <v>156</v>
      </c>
      <c r="HD7" s="22" t="s">
        <v>156</v>
      </c>
      <c r="HE7" s="22" t="s">
        <v>156</v>
      </c>
      <c r="HF7" s="22" t="s">
        <v>160</v>
      </c>
      <c r="HG7" s="22" t="s">
        <v>160</v>
      </c>
      <c r="HH7" s="22" t="s">
        <v>160</v>
      </c>
      <c r="HI7" s="22" t="s">
        <v>160</v>
      </c>
      <c r="HJ7" s="22" t="s">
        <v>160</v>
      </c>
      <c r="HK7" s="22" t="s">
        <v>160</v>
      </c>
      <c r="HL7" s="22" t="s">
        <v>160</v>
      </c>
      <c r="HM7" s="22" t="s">
        <v>160</v>
      </c>
      <c r="HN7" s="22" t="s">
        <v>160</v>
      </c>
      <c r="HO7" s="22" t="s">
        <v>160</v>
      </c>
      <c r="HP7" s="22" t="s">
        <v>156</v>
      </c>
      <c r="HQ7" s="22" t="s">
        <v>156</v>
      </c>
      <c r="HR7" s="22" t="s">
        <v>156</v>
      </c>
      <c r="HS7" s="22" t="s">
        <v>156</v>
      </c>
      <c r="HT7" s="22" t="s">
        <v>156</v>
      </c>
      <c r="HU7" s="22" t="s">
        <v>156</v>
      </c>
      <c r="HV7" s="22" t="s">
        <v>156</v>
      </c>
      <c r="HW7" s="22" t="s">
        <v>156</v>
      </c>
      <c r="HX7" s="22" t="s">
        <v>156</v>
      </c>
      <c r="HY7" s="22" t="s">
        <v>156</v>
      </c>
      <c r="HZ7" s="22" t="s">
        <v>161</v>
      </c>
      <c r="IA7" s="22" t="s">
        <v>161</v>
      </c>
      <c r="IB7" s="22" t="s">
        <v>161</v>
      </c>
      <c r="IC7" s="22" t="s">
        <v>161</v>
      </c>
      <c r="ID7" s="22" t="s">
        <v>161</v>
      </c>
      <c r="IE7" s="22" t="s">
        <v>161</v>
      </c>
      <c r="IF7" s="22" t="s">
        <v>161</v>
      </c>
      <c r="IG7" s="22" t="s">
        <v>161</v>
      </c>
      <c r="IH7" s="22" t="s">
        <v>156</v>
      </c>
      <c r="II7" s="22" t="s">
        <v>156</v>
      </c>
      <c r="IJ7" s="22" t="s">
        <v>156</v>
      </c>
      <c r="IK7" s="22" t="s">
        <v>156</v>
      </c>
      <c r="IL7" s="22" t="s">
        <v>156</v>
      </c>
      <c r="IM7" s="22" t="s">
        <v>156</v>
      </c>
      <c r="IN7" s="22" t="s">
        <v>156</v>
      </c>
      <c r="IO7" s="24" t="s">
        <v>156</v>
      </c>
      <c r="IP7" s="34" t="s">
        <v>156</v>
      </c>
      <c r="IQ7" s="34" t="s">
        <v>156</v>
      </c>
      <c r="IR7" s="34" t="s">
        <v>156</v>
      </c>
      <c r="IS7" s="34" t="s">
        <v>156</v>
      </c>
      <c r="IT7" s="34" t="s">
        <v>156</v>
      </c>
      <c r="IU7" s="34" t="s">
        <v>156</v>
      </c>
      <c r="IV7" s="34" t="s">
        <v>156</v>
      </c>
      <c r="IW7" s="34" t="s">
        <v>156</v>
      </c>
      <c r="IX7" s="34" t="s">
        <v>156</v>
      </c>
      <c r="IY7" s="34" t="s">
        <v>156</v>
      </c>
      <c r="IZ7" s="34" t="s">
        <v>156</v>
      </c>
      <c r="JA7" s="34" t="s">
        <v>156</v>
      </c>
      <c r="JB7" s="29" t="s">
        <v>158</v>
      </c>
      <c r="JC7" s="30" t="s">
        <v>158</v>
      </c>
      <c r="JD7" s="30" t="s">
        <v>158</v>
      </c>
      <c r="JE7" s="30" t="s">
        <v>158</v>
      </c>
      <c r="JF7" s="22" t="s">
        <v>156</v>
      </c>
      <c r="JG7" s="22" t="s">
        <v>158</v>
      </c>
      <c r="JH7" s="22" t="s">
        <v>156</v>
      </c>
      <c r="JI7" s="22" t="s">
        <v>158</v>
      </c>
      <c r="JJ7" s="22" t="s">
        <v>156</v>
      </c>
      <c r="JK7" s="22" t="s">
        <v>158</v>
      </c>
      <c r="JL7" s="22" t="s">
        <v>156</v>
      </c>
      <c r="JM7" s="24" t="s">
        <v>158</v>
      </c>
      <c r="JN7" s="22" t="s">
        <v>156</v>
      </c>
      <c r="JO7" s="22" t="s">
        <v>158</v>
      </c>
      <c r="JP7" s="22" t="s">
        <v>156</v>
      </c>
      <c r="JQ7" s="22" t="s">
        <v>158</v>
      </c>
      <c r="JR7" s="22" t="s">
        <v>156</v>
      </c>
      <c r="JS7" s="22" t="s">
        <v>158</v>
      </c>
      <c r="JT7" s="22" t="s">
        <v>156</v>
      </c>
      <c r="JU7" s="22" t="s">
        <v>158</v>
      </c>
      <c r="JV7" s="22" t="s">
        <v>156</v>
      </c>
      <c r="JW7" s="22" t="s">
        <v>158</v>
      </c>
      <c r="JX7" s="22" t="s">
        <v>156</v>
      </c>
      <c r="JY7" s="22" t="s">
        <v>158</v>
      </c>
      <c r="JZ7" s="22" t="s">
        <v>156</v>
      </c>
      <c r="KA7" s="22" t="s">
        <v>158</v>
      </c>
      <c r="KB7" s="22" t="s">
        <v>156</v>
      </c>
      <c r="KC7" s="24" t="s">
        <v>158</v>
      </c>
      <c r="KD7" s="22" t="s">
        <v>156</v>
      </c>
      <c r="KE7" s="22" t="s">
        <v>158</v>
      </c>
      <c r="KF7" s="22" t="s">
        <v>156</v>
      </c>
      <c r="KG7" s="22" t="s">
        <v>158</v>
      </c>
      <c r="KH7" s="22" t="s">
        <v>156</v>
      </c>
      <c r="KI7" s="22" t="s">
        <v>158</v>
      </c>
      <c r="KJ7" s="22" t="s">
        <v>156</v>
      </c>
      <c r="KK7" s="22" t="s">
        <v>158</v>
      </c>
    </row>
    <row r="8" spans="1:297" s="38" customFormat="1" ht="1.5" customHeight="1">
      <c r="A8" s="35"/>
      <c r="B8" s="36"/>
      <c r="C8" s="37"/>
      <c r="L8" s="39"/>
      <c r="M8" s="40"/>
      <c r="N8" s="41"/>
      <c r="O8" s="42"/>
      <c r="P8" s="43"/>
      <c r="Q8" s="43"/>
      <c r="R8" s="43"/>
      <c r="S8" s="43"/>
      <c r="T8" s="43"/>
      <c r="U8" s="43"/>
      <c r="V8" s="43"/>
      <c r="W8" s="43"/>
      <c r="X8" s="43"/>
      <c r="Y8" s="44"/>
      <c r="Z8" s="41"/>
      <c r="AA8" s="42"/>
      <c r="AB8" s="43"/>
      <c r="AC8" s="43"/>
      <c r="AD8" s="43"/>
      <c r="AE8" s="43"/>
      <c r="AF8" s="43"/>
      <c r="AG8" s="43"/>
      <c r="AH8" s="43"/>
      <c r="AI8" s="43"/>
      <c r="AJ8" s="43"/>
      <c r="AK8" s="44"/>
      <c r="AL8" s="44"/>
      <c r="AM8" s="44"/>
      <c r="AN8" s="44"/>
      <c r="AO8" s="44"/>
      <c r="AP8" s="44"/>
      <c r="AQ8" s="44"/>
      <c r="AR8" s="44"/>
      <c r="AS8" s="44"/>
      <c r="AT8" s="45"/>
      <c r="AU8" s="46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8"/>
      <c r="BG8" s="46"/>
      <c r="BH8" s="47"/>
      <c r="BI8" s="47"/>
      <c r="BJ8" s="47"/>
      <c r="BK8" s="47"/>
      <c r="BL8" s="47"/>
      <c r="BM8" s="47"/>
      <c r="BN8" s="47"/>
      <c r="BO8" s="47"/>
      <c r="BP8" s="47"/>
      <c r="BR8" s="39"/>
      <c r="BS8" s="46"/>
      <c r="BT8" s="47"/>
      <c r="BU8" s="47"/>
      <c r="BV8" s="47"/>
      <c r="BW8" s="47"/>
      <c r="BX8" s="47"/>
      <c r="BY8" s="47"/>
      <c r="BZ8" s="47"/>
      <c r="CA8" s="47"/>
      <c r="CB8" s="47"/>
      <c r="CL8" s="49"/>
      <c r="CM8" s="50"/>
      <c r="CR8" s="39"/>
      <c r="CS8" s="44"/>
      <c r="CT8" s="41"/>
      <c r="CU8" s="46"/>
      <c r="CV8" s="47"/>
      <c r="CW8" s="48"/>
      <c r="CX8" s="46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8"/>
      <c r="DJ8" s="46"/>
      <c r="DK8" s="47"/>
      <c r="DL8" s="47"/>
      <c r="DM8" s="51"/>
      <c r="DN8" s="47"/>
      <c r="DO8" s="47"/>
      <c r="DP8" s="47"/>
      <c r="DQ8" s="47"/>
      <c r="DR8" s="48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8"/>
      <c r="EE8" s="46"/>
      <c r="EF8" s="47"/>
      <c r="EG8" s="47"/>
      <c r="EH8" s="47"/>
      <c r="EI8" s="48"/>
      <c r="EJ8" s="46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52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4"/>
      <c r="GG8" s="55"/>
      <c r="GH8" s="50"/>
      <c r="GP8" s="50"/>
      <c r="GV8" s="50"/>
      <c r="HP8" s="50"/>
      <c r="HV8" s="50"/>
      <c r="HY8" s="39"/>
      <c r="HZ8" s="56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56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6"/>
      <c r="JB8" s="57"/>
      <c r="JC8" s="57"/>
      <c r="JD8" s="57"/>
      <c r="JE8" s="58"/>
      <c r="JF8" s="59"/>
      <c r="JG8" s="57"/>
      <c r="JH8" s="57"/>
      <c r="JI8" s="5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59"/>
      <c r="JW8" s="57"/>
      <c r="JX8" s="57"/>
      <c r="JY8" s="5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</row>
    <row r="9" spans="1:297" s="63" customFormat="1" ht="16.149999999999999" hidden="1" customHeight="1">
      <c r="A9" s="60" t="s">
        <v>162</v>
      </c>
      <c r="B9" s="61"/>
      <c r="C9" s="62"/>
      <c r="L9" s="64"/>
      <c r="M9" s="65"/>
      <c r="N9" s="66"/>
      <c r="O9" s="67"/>
      <c r="P9" s="68"/>
      <c r="Q9" s="68"/>
      <c r="R9" s="68"/>
      <c r="S9" s="68"/>
      <c r="T9" s="68"/>
      <c r="U9" s="68"/>
      <c r="V9" s="68"/>
      <c r="W9" s="68"/>
      <c r="X9" s="68"/>
      <c r="Y9" s="69"/>
      <c r="Z9" s="66"/>
      <c r="AA9" s="67"/>
      <c r="AB9" s="68"/>
      <c r="AC9" s="68"/>
      <c r="AD9" s="68"/>
      <c r="AE9" s="68"/>
      <c r="AF9" s="68"/>
      <c r="AG9" s="68"/>
      <c r="AH9" s="68"/>
      <c r="AI9" s="68"/>
      <c r="AJ9" s="68"/>
      <c r="AK9" s="69"/>
      <c r="AL9" s="69"/>
      <c r="AM9" s="69"/>
      <c r="AN9" s="69"/>
      <c r="AO9" s="69"/>
      <c r="AP9" s="69"/>
      <c r="AQ9" s="69"/>
      <c r="AR9" s="69"/>
      <c r="AS9" s="69"/>
      <c r="AT9" s="70"/>
      <c r="AU9" s="71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3"/>
      <c r="BG9" s="71"/>
      <c r="BH9" s="72"/>
      <c r="BI9" s="72"/>
      <c r="BJ9" s="72"/>
      <c r="BK9" s="72"/>
      <c r="BL9" s="72"/>
      <c r="BM9" s="72"/>
      <c r="BN9" s="72"/>
      <c r="BO9" s="72"/>
      <c r="BP9" s="72"/>
      <c r="BR9" s="64"/>
      <c r="BS9" s="71"/>
      <c r="BT9" s="72"/>
      <c r="BU9" s="72"/>
      <c r="BV9" s="72"/>
      <c r="BW9" s="72"/>
      <c r="BX9" s="72"/>
      <c r="BY9" s="72"/>
      <c r="BZ9" s="72"/>
      <c r="CA9" s="72"/>
      <c r="CB9" s="72"/>
      <c r="CL9" s="74"/>
      <c r="CM9" s="75"/>
      <c r="CS9" s="69"/>
      <c r="CT9" s="66"/>
      <c r="CU9" s="76"/>
      <c r="CV9" s="77"/>
      <c r="CW9" s="78"/>
      <c r="CX9" s="79"/>
      <c r="CY9" s="80"/>
      <c r="CZ9" s="80"/>
      <c r="DA9" s="80"/>
      <c r="DB9" s="80"/>
      <c r="DC9" s="80"/>
      <c r="DD9" s="81"/>
      <c r="DE9" s="81"/>
      <c r="DF9" s="81"/>
      <c r="DG9" s="81"/>
      <c r="DH9" s="81"/>
      <c r="DI9" s="82"/>
      <c r="DJ9" s="79"/>
      <c r="DK9" s="80"/>
      <c r="DL9" s="80"/>
      <c r="DM9" s="83"/>
      <c r="DN9" s="84"/>
      <c r="DO9" s="80"/>
      <c r="DP9" s="80"/>
      <c r="DQ9" s="80"/>
      <c r="DR9" s="85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5"/>
      <c r="EE9" s="86"/>
      <c r="EF9" s="87"/>
      <c r="EG9" s="87"/>
      <c r="EH9" s="87"/>
      <c r="EI9" s="82"/>
      <c r="EJ9" s="86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79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8"/>
      <c r="GG9" s="89"/>
      <c r="GH9" s="75"/>
      <c r="GP9" s="75"/>
      <c r="GV9" s="75"/>
      <c r="HP9" s="75"/>
      <c r="HV9" s="75"/>
      <c r="HY9" s="64"/>
      <c r="HZ9" s="71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1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3"/>
      <c r="JB9" s="90"/>
      <c r="JC9" s="90"/>
      <c r="JD9" s="90"/>
      <c r="JE9" s="91"/>
      <c r="JF9" s="92"/>
      <c r="JG9" s="90"/>
      <c r="JH9" s="90"/>
      <c r="JI9" s="90"/>
      <c r="JJ9" s="74"/>
      <c r="JK9" s="90"/>
      <c r="JL9" s="74"/>
      <c r="JM9" s="90"/>
      <c r="JN9" s="90"/>
      <c r="JO9" s="90"/>
      <c r="JP9" s="90"/>
      <c r="JQ9" s="90"/>
      <c r="JR9" s="90"/>
      <c r="JS9" s="90"/>
      <c r="JT9" s="90"/>
      <c r="JU9" s="90"/>
      <c r="JV9" s="92"/>
      <c r="JW9" s="90"/>
      <c r="JX9" s="90"/>
      <c r="JY9" s="90"/>
      <c r="JZ9" s="74"/>
      <c r="KA9" s="90"/>
      <c r="KB9" s="74"/>
      <c r="KC9" s="90"/>
      <c r="KD9" s="90"/>
      <c r="KE9" s="90"/>
      <c r="KF9" s="90"/>
      <c r="KG9" s="90"/>
      <c r="KH9" s="90"/>
      <c r="KI9" s="90"/>
      <c r="KJ9" s="90"/>
      <c r="KK9" s="90"/>
    </row>
    <row r="10" spans="1:297" s="63" customFormat="1" ht="16.149999999999999" hidden="1" customHeight="1">
      <c r="A10" s="60" t="s">
        <v>163</v>
      </c>
      <c r="B10" s="61"/>
      <c r="C10" s="62"/>
      <c r="L10" s="64"/>
      <c r="M10" s="65"/>
      <c r="N10" s="66"/>
      <c r="O10" s="67"/>
      <c r="P10" s="68"/>
      <c r="Q10" s="68"/>
      <c r="R10" s="68"/>
      <c r="S10" s="68"/>
      <c r="T10" s="68"/>
      <c r="U10" s="68"/>
      <c r="V10" s="68"/>
      <c r="W10" s="68"/>
      <c r="X10" s="68"/>
      <c r="Y10" s="69"/>
      <c r="Z10" s="66"/>
      <c r="AA10" s="67"/>
      <c r="AB10" s="68"/>
      <c r="AC10" s="68"/>
      <c r="AD10" s="68"/>
      <c r="AE10" s="68"/>
      <c r="AF10" s="68"/>
      <c r="AG10" s="68"/>
      <c r="AH10" s="68"/>
      <c r="AI10" s="68"/>
      <c r="AJ10" s="68"/>
      <c r="AK10" s="69"/>
      <c r="AL10" s="69"/>
      <c r="AM10" s="69"/>
      <c r="AN10" s="69"/>
      <c r="AO10" s="69"/>
      <c r="AP10" s="69"/>
      <c r="AQ10" s="69"/>
      <c r="AR10" s="69"/>
      <c r="AS10" s="69"/>
      <c r="AT10" s="70"/>
      <c r="AU10" s="71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3"/>
      <c r="BG10" s="71"/>
      <c r="BH10" s="72"/>
      <c r="BI10" s="72"/>
      <c r="BJ10" s="72"/>
      <c r="BK10" s="72"/>
      <c r="BL10" s="72"/>
      <c r="BM10" s="72"/>
      <c r="BN10" s="72"/>
      <c r="BO10" s="72"/>
      <c r="BP10" s="72"/>
      <c r="BR10" s="64"/>
      <c r="BS10" s="71"/>
      <c r="BT10" s="72"/>
      <c r="BU10" s="72"/>
      <c r="BV10" s="72"/>
      <c r="BW10" s="72"/>
      <c r="BX10" s="72"/>
      <c r="BY10" s="72"/>
      <c r="BZ10" s="72"/>
      <c r="CA10" s="72"/>
      <c r="CB10" s="72"/>
      <c r="CL10" s="74"/>
      <c r="CM10" s="75"/>
      <c r="CS10" s="69"/>
      <c r="CT10" s="66"/>
      <c r="CU10" s="76"/>
      <c r="CV10" s="77"/>
      <c r="CW10" s="78"/>
      <c r="CX10" s="79"/>
      <c r="CY10" s="80"/>
      <c r="CZ10" s="80"/>
      <c r="DA10" s="80"/>
      <c r="DB10" s="80"/>
      <c r="DC10" s="80"/>
      <c r="DD10" s="81"/>
      <c r="DE10" s="81"/>
      <c r="DF10" s="81"/>
      <c r="DG10" s="81"/>
      <c r="DH10" s="81"/>
      <c r="DI10" s="82"/>
      <c r="DJ10" s="79"/>
      <c r="DK10" s="84"/>
      <c r="DL10" s="80"/>
      <c r="DM10" s="93"/>
      <c r="DN10" s="84"/>
      <c r="DO10" s="80"/>
      <c r="DP10" s="84"/>
      <c r="DQ10" s="80"/>
      <c r="DR10" s="94"/>
      <c r="DS10" s="93"/>
      <c r="DT10" s="93"/>
      <c r="DU10" s="93"/>
      <c r="DV10" s="93"/>
      <c r="DW10" s="93"/>
      <c r="DX10" s="93"/>
      <c r="DY10" s="93"/>
      <c r="DZ10" s="93"/>
      <c r="EA10" s="80"/>
      <c r="EB10" s="84"/>
      <c r="EC10" s="80"/>
      <c r="ED10" s="94"/>
      <c r="EE10" s="86"/>
      <c r="EF10" s="87"/>
      <c r="EG10" s="87"/>
      <c r="EH10" s="87"/>
      <c r="EI10" s="82"/>
      <c r="EJ10" s="86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79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8"/>
      <c r="GG10" s="89"/>
      <c r="GH10" s="75"/>
      <c r="GP10" s="75"/>
      <c r="GV10" s="75"/>
      <c r="HP10" s="75"/>
      <c r="HV10" s="75"/>
      <c r="HY10" s="64"/>
      <c r="HZ10" s="71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1"/>
      <c r="IQ10" s="72"/>
      <c r="IR10" s="72"/>
      <c r="IS10" s="72"/>
      <c r="IT10" s="72"/>
      <c r="IU10" s="72"/>
      <c r="IV10" s="72"/>
      <c r="IW10" s="72"/>
      <c r="IX10" s="72"/>
      <c r="IY10" s="72"/>
      <c r="IZ10" s="72"/>
      <c r="JA10" s="73"/>
      <c r="JB10" s="90"/>
      <c r="JC10" s="90"/>
      <c r="JD10" s="90"/>
      <c r="JE10" s="91"/>
      <c r="JF10" s="92"/>
      <c r="JG10" s="90"/>
      <c r="JH10" s="90"/>
      <c r="JI10" s="90"/>
      <c r="JJ10" s="72"/>
      <c r="JK10" s="95"/>
      <c r="JL10" s="72"/>
      <c r="JM10" s="95"/>
      <c r="JN10" s="95"/>
      <c r="JO10" s="95"/>
      <c r="JP10" s="95"/>
      <c r="JQ10" s="95"/>
      <c r="JR10" s="95"/>
      <c r="JS10" s="95"/>
      <c r="JT10" s="95"/>
      <c r="JU10" s="95"/>
      <c r="JV10" s="92"/>
      <c r="JW10" s="90"/>
      <c r="JX10" s="90"/>
      <c r="JY10" s="90"/>
      <c r="JZ10" s="72"/>
      <c r="KA10" s="95"/>
      <c r="KB10" s="72"/>
      <c r="KC10" s="95"/>
      <c r="KD10" s="95"/>
      <c r="KE10" s="95"/>
      <c r="KF10" s="95"/>
      <c r="KG10" s="95"/>
      <c r="KH10" s="95"/>
      <c r="KI10" s="95"/>
      <c r="KJ10" s="95"/>
      <c r="KK10" s="95"/>
    </row>
    <row r="11" spans="1:297" s="63" customFormat="1" ht="16.149999999999999" hidden="1" customHeight="1">
      <c r="A11" s="60" t="s">
        <v>164</v>
      </c>
      <c r="B11" s="61"/>
      <c r="C11" s="62"/>
      <c r="L11" s="64"/>
      <c r="M11" s="65"/>
      <c r="N11" s="66"/>
      <c r="O11" s="96"/>
      <c r="P11" s="97"/>
      <c r="Q11" s="97"/>
      <c r="R11" s="97"/>
      <c r="S11" s="97"/>
      <c r="T11" s="97"/>
      <c r="U11" s="97"/>
      <c r="V11" s="97"/>
      <c r="W11" s="97"/>
      <c r="X11" s="97"/>
      <c r="Y11" s="69"/>
      <c r="Z11" s="66"/>
      <c r="AA11" s="96"/>
      <c r="AB11" s="97"/>
      <c r="AC11" s="97"/>
      <c r="AD11" s="97"/>
      <c r="AE11" s="97"/>
      <c r="AF11" s="97"/>
      <c r="AG11" s="97"/>
      <c r="AH11" s="97"/>
      <c r="AI11" s="97"/>
      <c r="AJ11" s="97"/>
      <c r="AK11" s="69"/>
      <c r="AL11" s="69"/>
      <c r="AM11" s="69"/>
      <c r="AN11" s="69"/>
      <c r="AO11" s="69"/>
      <c r="AP11" s="69"/>
      <c r="AQ11" s="69"/>
      <c r="AR11" s="69"/>
      <c r="AS11" s="69"/>
      <c r="AT11" s="70"/>
      <c r="AU11" s="71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3"/>
      <c r="BG11" s="98"/>
      <c r="BH11" s="74"/>
      <c r="BI11" s="74"/>
      <c r="BJ11" s="74"/>
      <c r="BK11" s="74"/>
      <c r="BL11" s="74"/>
      <c r="BM11" s="74"/>
      <c r="BN11" s="74"/>
      <c r="BO11" s="74"/>
      <c r="BP11" s="74"/>
      <c r="BR11" s="64"/>
      <c r="BS11" s="98"/>
      <c r="BT11" s="74"/>
      <c r="BU11" s="74"/>
      <c r="BV11" s="74"/>
      <c r="BW11" s="74"/>
      <c r="BX11" s="74"/>
      <c r="BY11" s="74"/>
      <c r="BZ11" s="74"/>
      <c r="CA11" s="74"/>
      <c r="CB11" s="74"/>
      <c r="CL11" s="74"/>
      <c r="CM11" s="98"/>
      <c r="CN11" s="74"/>
      <c r="CO11" s="74"/>
      <c r="CP11" s="74"/>
      <c r="CQ11" s="74"/>
      <c r="CR11" s="74"/>
      <c r="CS11" s="69"/>
      <c r="CT11" s="66"/>
      <c r="CU11" s="76"/>
      <c r="CV11" s="77"/>
      <c r="CW11" s="78"/>
      <c r="CX11" s="79"/>
      <c r="CY11" s="80"/>
      <c r="CZ11" s="80"/>
      <c r="DA11" s="80"/>
      <c r="DB11" s="80"/>
      <c r="DC11" s="80"/>
      <c r="DD11" s="81"/>
      <c r="DE11" s="81"/>
      <c r="DF11" s="81"/>
      <c r="DG11" s="81"/>
      <c r="DH11" s="81"/>
      <c r="DI11" s="82"/>
      <c r="DJ11" s="79"/>
      <c r="DK11" s="84"/>
      <c r="DL11" s="80"/>
      <c r="DM11" s="93"/>
      <c r="DN11" s="84"/>
      <c r="DO11" s="80"/>
      <c r="DP11" s="84"/>
      <c r="DQ11" s="80"/>
      <c r="DR11" s="94"/>
      <c r="DS11" s="93"/>
      <c r="DT11" s="93"/>
      <c r="DU11" s="93"/>
      <c r="DV11" s="93"/>
      <c r="DW11" s="93"/>
      <c r="DX11" s="93"/>
      <c r="DY11" s="93"/>
      <c r="DZ11" s="93"/>
      <c r="EA11" s="80"/>
      <c r="EB11" s="84"/>
      <c r="EC11" s="80"/>
      <c r="ED11" s="94"/>
      <c r="EE11" s="86"/>
      <c r="EF11" s="87"/>
      <c r="EG11" s="87"/>
      <c r="EH11" s="87"/>
      <c r="EI11" s="82"/>
      <c r="EJ11" s="86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79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8"/>
      <c r="GG11" s="89"/>
      <c r="GH11" s="75"/>
      <c r="GP11" s="75"/>
      <c r="GV11" s="75"/>
      <c r="HP11" s="75"/>
      <c r="HV11" s="75"/>
      <c r="HY11" s="64"/>
      <c r="HZ11" s="71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1"/>
      <c r="IQ11" s="72"/>
      <c r="IR11" s="72"/>
      <c r="IS11" s="72"/>
      <c r="IT11" s="72"/>
      <c r="IU11" s="72"/>
      <c r="IV11" s="72"/>
      <c r="IW11" s="72"/>
      <c r="IX11" s="72"/>
      <c r="IY11" s="72"/>
      <c r="IZ11" s="72"/>
      <c r="JA11" s="73"/>
      <c r="JB11" s="90"/>
      <c r="JC11" s="90"/>
      <c r="JD11" s="90"/>
      <c r="JE11" s="91"/>
      <c r="JF11" s="92"/>
      <c r="JG11" s="90"/>
      <c r="JH11" s="90"/>
      <c r="JI11" s="90"/>
      <c r="JJ11" s="72"/>
      <c r="JK11" s="95"/>
      <c r="JL11" s="72"/>
      <c r="JM11" s="95"/>
      <c r="JN11" s="95"/>
      <c r="JO11" s="95"/>
      <c r="JP11" s="95"/>
      <c r="JQ11" s="95"/>
      <c r="JR11" s="95"/>
      <c r="JS11" s="95"/>
      <c r="JT11" s="95"/>
      <c r="JU11" s="95"/>
      <c r="JV11" s="92"/>
      <c r="JW11" s="90"/>
      <c r="JX11" s="90"/>
      <c r="JY11" s="90"/>
      <c r="JZ11" s="72"/>
      <c r="KA11" s="95"/>
      <c r="KB11" s="72"/>
      <c r="KC11" s="95"/>
      <c r="KD11" s="95"/>
      <c r="KE11" s="95"/>
      <c r="KF11" s="95"/>
      <c r="KG11" s="95"/>
      <c r="KH11" s="95"/>
      <c r="KI11" s="95"/>
      <c r="KJ11" s="95"/>
      <c r="KK11" s="95"/>
    </row>
    <row r="12" spans="1:297" s="63" customFormat="1" ht="16.149999999999999" hidden="1" customHeight="1">
      <c r="A12" s="60" t="s">
        <v>165</v>
      </c>
      <c r="B12" s="61"/>
      <c r="C12" s="62"/>
      <c r="L12" s="64"/>
      <c r="M12" s="65"/>
      <c r="N12" s="66"/>
      <c r="O12" s="96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70"/>
      <c r="AA12" s="96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70"/>
      <c r="AU12" s="71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3"/>
      <c r="BG12" s="98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99"/>
      <c r="BS12" s="98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98"/>
      <c r="CN12" s="74"/>
      <c r="CO12" s="74"/>
      <c r="CP12" s="74"/>
      <c r="CQ12" s="74"/>
      <c r="CR12" s="74"/>
      <c r="CS12" s="69"/>
      <c r="CT12" s="66"/>
      <c r="CU12" s="76"/>
      <c r="CV12" s="77"/>
      <c r="CW12" s="78"/>
      <c r="CX12" s="79"/>
      <c r="CY12" s="80"/>
      <c r="CZ12" s="80"/>
      <c r="DA12" s="80"/>
      <c r="DB12" s="80"/>
      <c r="DC12" s="80"/>
      <c r="DD12" s="81"/>
      <c r="DE12" s="81"/>
      <c r="DF12" s="81"/>
      <c r="DG12" s="81"/>
      <c r="DH12" s="81"/>
      <c r="DI12" s="82"/>
      <c r="DJ12" s="79"/>
      <c r="DK12" s="84"/>
      <c r="DL12" s="80"/>
      <c r="DM12" s="93"/>
      <c r="DN12" s="84"/>
      <c r="DO12" s="80"/>
      <c r="DP12" s="84"/>
      <c r="DQ12" s="80"/>
      <c r="DR12" s="94"/>
      <c r="DS12" s="93"/>
      <c r="DT12" s="93"/>
      <c r="DU12" s="93"/>
      <c r="DV12" s="93"/>
      <c r="DW12" s="93"/>
      <c r="DX12" s="93"/>
      <c r="DY12" s="93"/>
      <c r="DZ12" s="93"/>
      <c r="EA12" s="80"/>
      <c r="EB12" s="84"/>
      <c r="EC12" s="80"/>
      <c r="ED12" s="94"/>
      <c r="EE12" s="86"/>
      <c r="EF12" s="87"/>
      <c r="EG12" s="87"/>
      <c r="EH12" s="87"/>
      <c r="EI12" s="82"/>
      <c r="EJ12" s="86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79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8"/>
      <c r="GG12" s="89"/>
      <c r="GH12" s="75"/>
      <c r="GP12" s="75"/>
      <c r="GV12" s="75"/>
      <c r="HP12" s="75"/>
      <c r="HV12" s="75"/>
      <c r="HY12" s="64"/>
      <c r="HZ12" s="71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1"/>
      <c r="IQ12" s="72"/>
      <c r="IR12" s="72"/>
      <c r="IS12" s="72"/>
      <c r="IT12" s="72"/>
      <c r="IU12" s="72"/>
      <c r="IV12" s="72"/>
      <c r="IW12" s="72"/>
      <c r="IX12" s="72"/>
      <c r="IY12" s="72"/>
      <c r="IZ12" s="72"/>
      <c r="JA12" s="73"/>
      <c r="JB12" s="90"/>
      <c r="JC12" s="90"/>
      <c r="JD12" s="90"/>
      <c r="JE12" s="91"/>
      <c r="JF12" s="79"/>
      <c r="JG12" s="95"/>
      <c r="JH12" s="80"/>
      <c r="JI12" s="95"/>
      <c r="JJ12" s="72"/>
      <c r="JK12" s="95"/>
      <c r="JL12" s="72"/>
      <c r="JM12" s="95"/>
      <c r="JN12" s="95"/>
      <c r="JO12" s="95"/>
      <c r="JP12" s="95"/>
      <c r="JQ12" s="95"/>
      <c r="JR12" s="95"/>
      <c r="JS12" s="95"/>
      <c r="JT12" s="95"/>
      <c r="JU12" s="95"/>
      <c r="JV12" s="79"/>
      <c r="JW12" s="95"/>
      <c r="JX12" s="80"/>
      <c r="JY12" s="95"/>
      <c r="JZ12" s="72"/>
      <c r="KA12" s="95"/>
      <c r="KB12" s="72"/>
      <c r="KC12" s="95"/>
      <c r="KD12" s="95"/>
      <c r="KE12" s="95"/>
      <c r="KF12" s="95"/>
      <c r="KG12" s="95"/>
      <c r="KH12" s="95"/>
      <c r="KI12" s="95"/>
      <c r="KJ12" s="95"/>
      <c r="KK12" s="95"/>
    </row>
    <row r="13" spans="1:297" s="63" customFormat="1" ht="16.149999999999999" hidden="1" customHeight="1">
      <c r="A13" s="60" t="s">
        <v>166</v>
      </c>
      <c r="B13" s="61"/>
      <c r="C13" s="62"/>
      <c r="L13" s="64"/>
      <c r="M13" s="65"/>
      <c r="N13" s="66"/>
      <c r="O13" s="96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70"/>
      <c r="AA13" s="96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70"/>
      <c r="AU13" s="71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3"/>
      <c r="BG13" s="98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99"/>
      <c r="BS13" s="98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98"/>
      <c r="CN13" s="74"/>
      <c r="CO13" s="74"/>
      <c r="CP13" s="74"/>
      <c r="CQ13" s="74"/>
      <c r="CR13" s="74"/>
      <c r="CS13" s="69"/>
      <c r="CT13" s="66"/>
      <c r="CU13" s="76"/>
      <c r="CV13" s="77"/>
      <c r="CW13" s="78"/>
      <c r="CX13" s="79"/>
      <c r="CY13" s="80"/>
      <c r="CZ13" s="80"/>
      <c r="DA13" s="80"/>
      <c r="DB13" s="80"/>
      <c r="DC13" s="80"/>
      <c r="DD13" s="81"/>
      <c r="DE13" s="81"/>
      <c r="DF13" s="81"/>
      <c r="DG13" s="81"/>
      <c r="DH13" s="81"/>
      <c r="DI13" s="82"/>
      <c r="DJ13" s="79"/>
      <c r="DK13" s="84"/>
      <c r="DL13" s="80"/>
      <c r="DM13" s="93"/>
      <c r="DN13" s="84"/>
      <c r="DO13" s="80"/>
      <c r="DP13" s="84"/>
      <c r="DQ13" s="80"/>
      <c r="DR13" s="94"/>
      <c r="DS13" s="93"/>
      <c r="DT13" s="93"/>
      <c r="DU13" s="93"/>
      <c r="DV13" s="93"/>
      <c r="DW13" s="93"/>
      <c r="DX13" s="93"/>
      <c r="DY13" s="93"/>
      <c r="DZ13" s="93"/>
      <c r="EA13" s="80"/>
      <c r="EB13" s="84"/>
      <c r="EC13" s="80"/>
      <c r="ED13" s="94"/>
      <c r="EE13" s="86"/>
      <c r="EF13" s="87"/>
      <c r="EG13" s="87"/>
      <c r="EH13" s="87"/>
      <c r="EI13" s="82"/>
      <c r="EJ13" s="86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79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8"/>
      <c r="GG13" s="89"/>
      <c r="GH13" s="75"/>
      <c r="GP13" s="75"/>
      <c r="GV13" s="75"/>
      <c r="HP13" s="75"/>
      <c r="HV13" s="75"/>
      <c r="HY13" s="64"/>
      <c r="HZ13" s="71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1"/>
      <c r="IQ13" s="72"/>
      <c r="IR13" s="72"/>
      <c r="IS13" s="72"/>
      <c r="IT13" s="72"/>
      <c r="IU13" s="72"/>
      <c r="IV13" s="72"/>
      <c r="IW13" s="72"/>
      <c r="IX13" s="72"/>
      <c r="IY13" s="72"/>
      <c r="IZ13" s="72"/>
      <c r="JA13" s="73"/>
      <c r="JB13" s="90"/>
      <c r="JC13" s="90"/>
      <c r="JD13" s="90"/>
      <c r="JE13" s="91"/>
      <c r="JF13" s="79"/>
      <c r="JG13" s="95"/>
      <c r="JH13" s="80"/>
      <c r="JI13" s="95"/>
      <c r="JJ13" s="72"/>
      <c r="JK13" s="95"/>
      <c r="JL13" s="72"/>
      <c r="JM13" s="95"/>
      <c r="JN13" s="95"/>
      <c r="JO13" s="95"/>
      <c r="JP13" s="95"/>
      <c r="JQ13" s="95"/>
      <c r="JR13" s="95"/>
      <c r="JS13" s="95"/>
      <c r="JT13" s="95"/>
      <c r="JU13" s="95"/>
      <c r="JV13" s="79"/>
      <c r="JW13" s="95"/>
      <c r="JX13" s="80"/>
      <c r="JY13" s="95"/>
      <c r="JZ13" s="72"/>
      <c r="KA13" s="95"/>
      <c r="KB13" s="72"/>
      <c r="KC13" s="95"/>
      <c r="KD13" s="95"/>
      <c r="KE13" s="95"/>
      <c r="KF13" s="95"/>
      <c r="KG13" s="95"/>
      <c r="KH13" s="95"/>
      <c r="KI13" s="95"/>
      <c r="KJ13" s="95"/>
      <c r="KK13" s="95"/>
    </row>
    <row r="14" spans="1:297" s="63" customFormat="1" ht="16.149999999999999" hidden="1" customHeight="1">
      <c r="A14" s="60" t="s">
        <v>167</v>
      </c>
      <c r="B14" s="61"/>
      <c r="C14" s="62"/>
      <c r="L14" s="64"/>
      <c r="M14" s="65"/>
      <c r="N14" s="66"/>
      <c r="O14" s="96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70"/>
      <c r="AA14" s="96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70"/>
      <c r="AU14" s="71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3"/>
      <c r="BG14" s="98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99"/>
      <c r="BS14" s="98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98"/>
      <c r="CN14" s="74"/>
      <c r="CO14" s="74"/>
      <c r="CP14" s="74"/>
      <c r="CQ14" s="74"/>
      <c r="CR14" s="74"/>
      <c r="CS14" s="69"/>
      <c r="CT14" s="66"/>
      <c r="CU14" s="76"/>
      <c r="CV14" s="77"/>
      <c r="CW14" s="78"/>
      <c r="CX14" s="79"/>
      <c r="CY14" s="80"/>
      <c r="CZ14" s="80"/>
      <c r="DA14" s="80"/>
      <c r="DB14" s="80"/>
      <c r="DC14" s="80"/>
      <c r="DD14" s="81"/>
      <c r="DE14" s="81"/>
      <c r="DF14" s="81"/>
      <c r="DG14" s="81"/>
      <c r="DH14" s="81"/>
      <c r="DI14" s="82"/>
      <c r="DJ14" s="79"/>
      <c r="DK14" s="84"/>
      <c r="DL14" s="80"/>
      <c r="DM14" s="93"/>
      <c r="DN14" s="84"/>
      <c r="DO14" s="80"/>
      <c r="DP14" s="84"/>
      <c r="DQ14" s="80"/>
      <c r="DR14" s="94"/>
      <c r="DS14" s="93"/>
      <c r="DT14" s="93"/>
      <c r="DU14" s="93"/>
      <c r="DV14" s="93"/>
      <c r="DW14" s="93"/>
      <c r="DX14" s="93"/>
      <c r="DY14" s="93"/>
      <c r="DZ14" s="93"/>
      <c r="EA14" s="80"/>
      <c r="EB14" s="84"/>
      <c r="EC14" s="80"/>
      <c r="ED14" s="94"/>
      <c r="EE14" s="86"/>
      <c r="EF14" s="87"/>
      <c r="EG14" s="87"/>
      <c r="EH14" s="87"/>
      <c r="EI14" s="82"/>
      <c r="EJ14" s="86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79"/>
      <c r="FS14" s="80"/>
      <c r="FT14" s="80"/>
      <c r="FU14" s="80"/>
      <c r="FV14" s="89"/>
      <c r="FW14" s="89"/>
      <c r="FX14" s="80"/>
      <c r="FY14" s="80"/>
      <c r="FZ14" s="89"/>
      <c r="GA14" s="89"/>
      <c r="GB14" s="80"/>
      <c r="GC14" s="80"/>
      <c r="GD14" s="89"/>
      <c r="GE14" s="89"/>
      <c r="GF14" s="88"/>
      <c r="GG14" s="89"/>
      <c r="GH14" s="75"/>
      <c r="GP14" s="75"/>
      <c r="GV14" s="75"/>
      <c r="HP14" s="75"/>
      <c r="HV14" s="75"/>
      <c r="HY14" s="64"/>
      <c r="HZ14" s="71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1"/>
      <c r="IQ14" s="72"/>
      <c r="IR14" s="72"/>
      <c r="IS14" s="72"/>
      <c r="IT14" s="72"/>
      <c r="IU14" s="72"/>
      <c r="IV14" s="72"/>
      <c r="IW14" s="72"/>
      <c r="IX14" s="72"/>
      <c r="IY14" s="72"/>
      <c r="IZ14" s="72"/>
      <c r="JA14" s="73"/>
      <c r="JB14" s="90"/>
      <c r="JC14" s="90"/>
      <c r="JD14" s="90"/>
      <c r="JE14" s="91"/>
      <c r="JF14" s="79"/>
      <c r="JG14" s="95"/>
      <c r="JH14" s="80"/>
      <c r="JI14" s="95"/>
      <c r="JJ14" s="72"/>
      <c r="JK14" s="95"/>
      <c r="JL14" s="72"/>
      <c r="JM14" s="95"/>
      <c r="JN14" s="95"/>
      <c r="JO14" s="95"/>
      <c r="JP14" s="95"/>
      <c r="JQ14" s="95"/>
      <c r="JR14" s="95"/>
      <c r="JS14" s="95"/>
      <c r="JT14" s="95"/>
      <c r="JU14" s="95"/>
      <c r="JV14" s="79"/>
      <c r="JW14" s="95"/>
      <c r="JX14" s="80"/>
      <c r="JY14" s="95"/>
      <c r="JZ14" s="72"/>
      <c r="KA14" s="95"/>
      <c r="KB14" s="72"/>
      <c r="KC14" s="95"/>
      <c r="KD14" s="95"/>
      <c r="KE14" s="95"/>
      <c r="KF14" s="95"/>
      <c r="KG14" s="95"/>
      <c r="KH14" s="95"/>
      <c r="KI14" s="95"/>
      <c r="KJ14" s="95"/>
      <c r="KK14" s="95"/>
    </row>
    <row r="15" spans="1:297" s="63" customFormat="1" ht="16.149999999999999" hidden="1" customHeight="1">
      <c r="A15" s="60" t="s">
        <v>168</v>
      </c>
      <c r="B15" s="61"/>
      <c r="C15" s="62"/>
      <c r="L15" s="64"/>
      <c r="M15" s="65"/>
      <c r="N15" s="66"/>
      <c r="O15" s="96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70"/>
      <c r="AA15" s="96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70"/>
      <c r="AU15" s="71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3"/>
      <c r="BG15" s="98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99"/>
      <c r="BS15" s="98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98"/>
      <c r="CN15" s="74"/>
      <c r="CO15" s="74"/>
      <c r="CP15" s="74"/>
      <c r="CQ15" s="74"/>
      <c r="CR15" s="74"/>
      <c r="CS15" s="69"/>
      <c r="CT15" s="66"/>
      <c r="CU15" s="76"/>
      <c r="CV15" s="77"/>
      <c r="CW15" s="100"/>
      <c r="CX15" s="79"/>
      <c r="CY15" s="80"/>
      <c r="CZ15" s="80"/>
      <c r="DA15" s="80"/>
      <c r="DB15" s="80"/>
      <c r="DC15" s="80"/>
      <c r="DD15" s="81"/>
      <c r="DE15" s="81"/>
      <c r="DF15" s="81"/>
      <c r="DG15" s="81"/>
      <c r="DH15" s="81"/>
      <c r="DI15" s="82"/>
      <c r="DJ15" s="79"/>
      <c r="DK15" s="84"/>
      <c r="DL15" s="80"/>
      <c r="DM15" s="93"/>
      <c r="DN15" s="84"/>
      <c r="DO15" s="80"/>
      <c r="DP15" s="84"/>
      <c r="DQ15" s="80"/>
      <c r="DR15" s="94"/>
      <c r="DS15" s="93"/>
      <c r="DT15" s="93"/>
      <c r="DU15" s="93"/>
      <c r="DV15" s="93"/>
      <c r="DW15" s="93"/>
      <c r="DX15" s="93"/>
      <c r="DY15" s="93"/>
      <c r="DZ15" s="93"/>
      <c r="EA15" s="80"/>
      <c r="EB15" s="84"/>
      <c r="EC15" s="80"/>
      <c r="ED15" s="94"/>
      <c r="EE15" s="86"/>
      <c r="EF15" s="87"/>
      <c r="EG15" s="87"/>
      <c r="EH15" s="87"/>
      <c r="EI15" s="82"/>
      <c r="EJ15" s="86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79"/>
      <c r="FS15" s="80"/>
      <c r="FT15" s="80"/>
      <c r="FU15" s="80"/>
      <c r="FV15" s="89"/>
      <c r="FW15" s="89"/>
      <c r="FX15" s="80"/>
      <c r="FY15" s="80"/>
      <c r="FZ15" s="89"/>
      <c r="GA15" s="89"/>
      <c r="GB15" s="80"/>
      <c r="GC15" s="80"/>
      <c r="GD15" s="89"/>
      <c r="GE15" s="89"/>
      <c r="GF15" s="88"/>
      <c r="GG15" s="89"/>
      <c r="GH15" s="75"/>
      <c r="GP15" s="75"/>
      <c r="GV15" s="75"/>
      <c r="HP15" s="75"/>
      <c r="HV15" s="75"/>
      <c r="HY15" s="64"/>
      <c r="HZ15" s="71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1"/>
      <c r="IQ15" s="72"/>
      <c r="IR15" s="72"/>
      <c r="IS15" s="72"/>
      <c r="IT15" s="72"/>
      <c r="IU15" s="72"/>
      <c r="IV15" s="72"/>
      <c r="IW15" s="72"/>
      <c r="IX15" s="72"/>
      <c r="IY15" s="72"/>
      <c r="IZ15" s="72"/>
      <c r="JA15" s="73"/>
      <c r="JB15" s="90"/>
      <c r="JC15" s="90"/>
      <c r="JD15" s="90"/>
      <c r="JE15" s="91"/>
      <c r="JF15" s="79"/>
      <c r="JG15" s="95"/>
      <c r="JH15" s="80"/>
      <c r="JI15" s="95"/>
      <c r="JJ15" s="72"/>
      <c r="JK15" s="95"/>
      <c r="JL15" s="72"/>
      <c r="JM15" s="95"/>
      <c r="JN15" s="95"/>
      <c r="JO15" s="95"/>
      <c r="JP15" s="95"/>
      <c r="JQ15" s="95"/>
      <c r="JR15" s="95"/>
      <c r="JS15" s="95"/>
      <c r="JT15" s="95"/>
      <c r="JU15" s="95"/>
      <c r="JV15" s="79"/>
      <c r="JW15" s="95"/>
      <c r="JX15" s="80"/>
      <c r="JY15" s="95"/>
      <c r="JZ15" s="72"/>
      <c r="KA15" s="95"/>
      <c r="KB15" s="72"/>
      <c r="KC15" s="95"/>
      <c r="KD15" s="95"/>
      <c r="KE15" s="95"/>
      <c r="KF15" s="95"/>
      <c r="KG15" s="95"/>
      <c r="KH15" s="95"/>
      <c r="KI15" s="95"/>
      <c r="KJ15" s="95"/>
      <c r="KK15" s="95"/>
    </row>
    <row r="16" spans="1:297" s="63" customFormat="1" ht="16.149999999999999" hidden="1" customHeight="1">
      <c r="A16" s="259" t="s">
        <v>169</v>
      </c>
      <c r="B16" s="259"/>
      <c r="C16" s="101">
        <v>12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3">
        <v>6</v>
      </c>
      <c r="N16" s="104">
        <v>3</v>
      </c>
      <c r="O16" s="103">
        <v>0</v>
      </c>
      <c r="P16" s="104">
        <v>0</v>
      </c>
      <c r="Q16" s="104">
        <v>0</v>
      </c>
      <c r="R16" s="104">
        <v>0</v>
      </c>
      <c r="S16" s="104">
        <v>1</v>
      </c>
      <c r="T16" s="104">
        <v>0</v>
      </c>
      <c r="U16" s="104">
        <v>0</v>
      </c>
      <c r="V16" s="104">
        <v>0</v>
      </c>
      <c r="W16" s="104">
        <v>3</v>
      </c>
      <c r="X16" s="104">
        <v>1</v>
      </c>
      <c r="Y16" s="104">
        <v>2</v>
      </c>
      <c r="Z16" s="104">
        <v>2</v>
      </c>
      <c r="AA16" s="103">
        <v>0</v>
      </c>
      <c r="AB16" s="104">
        <v>0</v>
      </c>
      <c r="AC16" s="104">
        <v>0</v>
      </c>
      <c r="AD16" s="104">
        <v>0</v>
      </c>
      <c r="AE16" s="104">
        <v>0</v>
      </c>
      <c r="AF16" s="104">
        <v>0</v>
      </c>
      <c r="AG16" s="104">
        <v>0</v>
      </c>
      <c r="AH16" s="104">
        <v>0</v>
      </c>
      <c r="AI16" s="104">
        <v>0</v>
      </c>
      <c r="AJ16" s="104">
        <v>0</v>
      </c>
      <c r="AK16" s="104">
        <v>0</v>
      </c>
      <c r="AL16" s="104">
        <v>2</v>
      </c>
      <c r="AM16" s="104">
        <v>2</v>
      </c>
      <c r="AN16" s="104">
        <v>0</v>
      </c>
      <c r="AO16" s="104">
        <v>0</v>
      </c>
      <c r="AP16" s="104">
        <v>0</v>
      </c>
      <c r="AQ16" s="104">
        <v>1</v>
      </c>
      <c r="AR16" s="104">
        <v>0</v>
      </c>
      <c r="AS16" s="104">
        <v>3</v>
      </c>
      <c r="AT16" s="104">
        <v>1</v>
      </c>
      <c r="AU16" s="101">
        <v>0</v>
      </c>
      <c r="AV16" s="102">
        <v>0</v>
      </c>
      <c r="AW16" s="102">
        <v>0</v>
      </c>
      <c r="AX16" s="102">
        <v>0</v>
      </c>
      <c r="AY16" s="102">
        <v>1</v>
      </c>
      <c r="AZ16" s="102">
        <v>0</v>
      </c>
      <c r="BA16" s="102">
        <v>16</v>
      </c>
      <c r="BB16" s="102">
        <v>8</v>
      </c>
      <c r="BC16" s="102">
        <v>5</v>
      </c>
      <c r="BD16" s="102">
        <v>5</v>
      </c>
      <c r="BE16" s="102">
        <v>0</v>
      </c>
      <c r="BF16" s="102">
        <v>0</v>
      </c>
      <c r="BG16" s="101">
        <v>0</v>
      </c>
      <c r="BH16" s="102">
        <v>0</v>
      </c>
      <c r="BI16" s="102">
        <v>2</v>
      </c>
      <c r="BJ16" s="102">
        <v>1</v>
      </c>
      <c r="BK16" s="102">
        <v>13</v>
      </c>
      <c r="BL16" s="102">
        <v>12</v>
      </c>
      <c r="BM16" s="102">
        <v>7</v>
      </c>
      <c r="BN16" s="102">
        <v>0</v>
      </c>
      <c r="BO16" s="102">
        <v>0</v>
      </c>
      <c r="BP16" s="102">
        <v>0</v>
      </c>
      <c r="BQ16" s="102">
        <v>0</v>
      </c>
      <c r="BR16" s="102">
        <v>0</v>
      </c>
      <c r="BS16" s="101">
        <v>0</v>
      </c>
      <c r="BT16" s="102">
        <v>0</v>
      </c>
      <c r="BU16" s="102">
        <v>1</v>
      </c>
      <c r="BV16" s="102">
        <v>2</v>
      </c>
      <c r="BW16" s="102">
        <v>2</v>
      </c>
      <c r="BX16" s="102">
        <v>0</v>
      </c>
      <c r="BY16" s="102">
        <v>1</v>
      </c>
      <c r="BZ16" s="102">
        <v>3</v>
      </c>
      <c r="CA16" s="102">
        <v>3</v>
      </c>
      <c r="CB16" s="102">
        <v>2</v>
      </c>
      <c r="CC16" s="102">
        <v>9</v>
      </c>
      <c r="CD16" s="102">
        <v>3</v>
      </c>
      <c r="CE16" s="102">
        <v>5</v>
      </c>
      <c r="CF16" s="102">
        <v>2</v>
      </c>
      <c r="CG16" s="102">
        <v>0</v>
      </c>
      <c r="CH16" s="102">
        <v>1</v>
      </c>
      <c r="CI16" s="102">
        <v>1</v>
      </c>
      <c r="CJ16" s="102">
        <v>0</v>
      </c>
      <c r="CK16" s="102">
        <v>0</v>
      </c>
      <c r="CL16" s="102">
        <v>0</v>
      </c>
      <c r="CM16" s="105">
        <v>0</v>
      </c>
      <c r="CN16" s="102">
        <v>0</v>
      </c>
      <c r="CO16" s="102">
        <v>0</v>
      </c>
      <c r="CP16" s="102">
        <v>0</v>
      </c>
      <c r="CQ16" s="102">
        <v>0</v>
      </c>
      <c r="CR16" s="102">
        <v>0</v>
      </c>
      <c r="CS16" s="103">
        <v>90</v>
      </c>
      <c r="CT16" s="104">
        <v>20</v>
      </c>
      <c r="CU16" s="105">
        <v>10549</v>
      </c>
      <c r="CV16" s="102">
        <v>9532</v>
      </c>
      <c r="CW16" s="95">
        <v>110.66932438103233</v>
      </c>
      <c r="CX16" s="101">
        <v>1382</v>
      </c>
      <c r="CY16" s="102">
        <v>1366</v>
      </c>
      <c r="CZ16" s="102">
        <v>7802</v>
      </c>
      <c r="DA16" s="102">
        <v>6703</v>
      </c>
      <c r="DB16" s="102">
        <v>1365</v>
      </c>
      <c r="DC16" s="102">
        <v>1463</v>
      </c>
      <c r="DD16" s="95">
        <v>13.100767845293394</v>
      </c>
      <c r="DE16" s="95">
        <v>14.330675618967687</v>
      </c>
      <c r="DF16" s="95">
        <v>73.95961702531045</v>
      </c>
      <c r="DG16" s="95">
        <v>70.321023919429294</v>
      </c>
      <c r="DH16" s="95">
        <v>12.939615129396151</v>
      </c>
      <c r="DI16" s="106">
        <v>15.348300461603021</v>
      </c>
      <c r="DJ16" s="102">
        <v>81</v>
      </c>
      <c r="DK16" s="95">
        <v>7.6346670436872612</v>
      </c>
      <c r="DL16" s="102">
        <v>78</v>
      </c>
      <c r="DM16" s="95">
        <v>8.1377151799687013</v>
      </c>
      <c r="DN16" s="95">
        <v>103.84615384615385</v>
      </c>
      <c r="DO16" s="102">
        <v>108</v>
      </c>
      <c r="DP16" s="95">
        <v>10.179556058249682</v>
      </c>
      <c r="DQ16" s="102">
        <v>73</v>
      </c>
      <c r="DR16" s="95">
        <v>7.6160667709963485</v>
      </c>
      <c r="DS16" s="101">
        <v>236</v>
      </c>
      <c r="DT16" s="102">
        <v>44</v>
      </c>
      <c r="DU16" s="95">
        <v>26.39</v>
      </c>
      <c r="DV16" s="102">
        <v>322</v>
      </c>
      <c r="DW16" s="102">
        <v>68</v>
      </c>
      <c r="DX16" s="95">
        <v>40.69</v>
      </c>
      <c r="DY16" s="102">
        <v>330</v>
      </c>
      <c r="DZ16" s="102">
        <v>44</v>
      </c>
      <c r="EA16" s="95">
        <v>35.25</v>
      </c>
      <c r="EB16" s="102">
        <v>433</v>
      </c>
      <c r="EC16" s="102">
        <v>68</v>
      </c>
      <c r="ED16" s="95">
        <v>52.27</v>
      </c>
      <c r="EE16" s="105">
        <v>7</v>
      </c>
      <c r="EF16" s="102">
        <v>16</v>
      </c>
      <c r="EG16" s="102">
        <v>9</v>
      </c>
      <c r="EH16" s="102">
        <v>14</v>
      </c>
      <c r="EI16" s="95">
        <v>53.333333333333336</v>
      </c>
      <c r="EJ16" s="71">
        <v>5</v>
      </c>
      <c r="EK16" s="72">
        <v>13</v>
      </c>
      <c r="EL16" s="72">
        <v>5</v>
      </c>
      <c r="EM16" s="72">
        <v>7</v>
      </c>
      <c r="EN16" s="72">
        <v>3</v>
      </c>
      <c r="EO16" s="72">
        <v>4</v>
      </c>
      <c r="EP16" s="72">
        <v>1</v>
      </c>
      <c r="EQ16" s="72">
        <v>2</v>
      </c>
      <c r="ER16" s="72">
        <v>0</v>
      </c>
      <c r="ES16" s="72">
        <v>0</v>
      </c>
      <c r="ET16" s="72">
        <v>0</v>
      </c>
      <c r="EU16" s="72">
        <v>0</v>
      </c>
      <c r="EV16" s="72">
        <v>2</v>
      </c>
      <c r="EW16" s="72">
        <v>3</v>
      </c>
      <c r="EX16" s="72">
        <v>0</v>
      </c>
      <c r="EY16" s="72">
        <v>1</v>
      </c>
      <c r="EZ16" s="72">
        <v>0</v>
      </c>
      <c r="FA16" s="72">
        <v>0</v>
      </c>
      <c r="FB16" s="72">
        <v>0</v>
      </c>
      <c r="FC16" s="72">
        <v>0</v>
      </c>
      <c r="FD16" s="72">
        <v>0</v>
      </c>
      <c r="FE16" s="72">
        <v>0</v>
      </c>
      <c r="FF16" s="72">
        <v>0</v>
      </c>
      <c r="FG16" s="72">
        <v>0</v>
      </c>
      <c r="FH16" s="72">
        <v>0</v>
      </c>
      <c r="FI16" s="72">
        <v>0</v>
      </c>
      <c r="FJ16" s="72">
        <v>0</v>
      </c>
      <c r="FK16" s="72">
        <v>0</v>
      </c>
      <c r="FL16" s="72">
        <v>0</v>
      </c>
      <c r="FM16" s="72">
        <v>0</v>
      </c>
      <c r="FN16" s="72">
        <v>0</v>
      </c>
      <c r="FO16" s="72">
        <v>0</v>
      </c>
      <c r="FP16" s="72">
        <v>0</v>
      </c>
      <c r="FQ16" s="72">
        <v>0</v>
      </c>
      <c r="FR16" s="105">
        <v>3263</v>
      </c>
      <c r="FS16" s="102">
        <v>2400</v>
      </c>
      <c r="FT16" s="102">
        <v>5080</v>
      </c>
      <c r="FU16" s="102">
        <v>4466</v>
      </c>
      <c r="FV16" s="72">
        <v>0</v>
      </c>
      <c r="FW16" s="72">
        <v>0</v>
      </c>
      <c r="FX16" s="102">
        <v>472</v>
      </c>
      <c r="FY16" s="102">
        <v>291</v>
      </c>
      <c r="FZ16" s="72">
        <v>0</v>
      </c>
      <c r="GA16" s="72">
        <v>0</v>
      </c>
      <c r="GB16" s="102">
        <v>352</v>
      </c>
      <c r="GC16" s="102">
        <v>1009</v>
      </c>
      <c r="GD16" s="72">
        <v>0</v>
      </c>
      <c r="GE16" s="72">
        <v>0</v>
      </c>
      <c r="GF16" s="107">
        <v>0</v>
      </c>
      <c r="GG16" s="102">
        <v>0</v>
      </c>
      <c r="GH16" s="105">
        <v>10</v>
      </c>
      <c r="GI16" s="102">
        <v>9</v>
      </c>
      <c r="GJ16" s="102">
        <v>20</v>
      </c>
      <c r="GK16" s="102">
        <v>26</v>
      </c>
      <c r="GL16" s="102">
        <v>0</v>
      </c>
      <c r="GM16" s="102">
        <v>0</v>
      </c>
      <c r="GN16" s="102">
        <v>0</v>
      </c>
      <c r="GO16" s="102">
        <v>0</v>
      </c>
      <c r="GP16" s="105">
        <v>32</v>
      </c>
      <c r="GQ16" s="102">
        <v>29</v>
      </c>
      <c r="GR16" s="102">
        <v>0</v>
      </c>
      <c r="GS16" s="102">
        <v>0</v>
      </c>
      <c r="GT16" s="102">
        <v>0</v>
      </c>
      <c r="GU16" s="102">
        <v>0</v>
      </c>
      <c r="GV16" s="105">
        <f t="shared" ref="GV16:GW25" si="0">GX16+GZ16</f>
        <v>15</v>
      </c>
      <c r="GW16" s="102">
        <f t="shared" si="0"/>
        <v>71</v>
      </c>
      <c r="GX16" s="102">
        <v>15</v>
      </c>
      <c r="GY16" s="102">
        <v>71</v>
      </c>
      <c r="GZ16" s="102">
        <v>0</v>
      </c>
      <c r="HA16" s="102">
        <v>0</v>
      </c>
      <c r="HB16" s="102">
        <v>0</v>
      </c>
      <c r="HC16" s="102">
        <v>0</v>
      </c>
      <c r="HD16" s="102">
        <v>0</v>
      </c>
      <c r="HE16" s="102">
        <v>0</v>
      </c>
      <c r="HF16" s="101">
        <f t="shared" ref="HF16:HG25" si="1">HH16+HJ16</f>
        <v>110295</v>
      </c>
      <c r="HG16" s="102">
        <f t="shared" si="1"/>
        <v>367845</v>
      </c>
      <c r="HH16" s="102">
        <v>110295</v>
      </c>
      <c r="HI16" s="102">
        <v>367845</v>
      </c>
      <c r="HJ16" s="102">
        <v>0</v>
      </c>
      <c r="HK16" s="102">
        <v>0</v>
      </c>
      <c r="HL16" s="102">
        <v>0</v>
      </c>
      <c r="HM16" s="102">
        <v>0</v>
      </c>
      <c r="HN16" s="102">
        <v>0</v>
      </c>
      <c r="HO16" s="102">
        <v>0</v>
      </c>
      <c r="HP16" s="71">
        <v>2</v>
      </c>
      <c r="HQ16" s="72">
        <v>23</v>
      </c>
      <c r="HR16" s="72">
        <v>32</v>
      </c>
      <c r="HS16" s="72">
        <v>32</v>
      </c>
      <c r="HT16" s="72">
        <v>0</v>
      </c>
      <c r="HU16" s="72">
        <v>0</v>
      </c>
      <c r="HV16" s="71">
        <v>0</v>
      </c>
      <c r="HW16" s="72">
        <v>0</v>
      </c>
      <c r="HX16" s="72">
        <v>0</v>
      </c>
      <c r="HY16" s="72">
        <v>1</v>
      </c>
      <c r="HZ16" s="71">
        <v>49</v>
      </c>
      <c r="IA16" s="72">
        <v>30</v>
      </c>
      <c r="IB16" s="72">
        <v>1</v>
      </c>
      <c r="IC16" s="72">
        <v>0</v>
      </c>
      <c r="ID16" s="72">
        <v>1</v>
      </c>
      <c r="IE16" s="72">
        <v>2</v>
      </c>
      <c r="IF16" s="72">
        <v>47</v>
      </c>
      <c r="IG16" s="72">
        <v>28</v>
      </c>
      <c r="IH16" s="72">
        <v>108</v>
      </c>
      <c r="II16" s="72">
        <v>95</v>
      </c>
      <c r="IJ16" s="72">
        <v>1</v>
      </c>
      <c r="IK16" s="72">
        <v>0</v>
      </c>
      <c r="IL16" s="72">
        <v>3</v>
      </c>
      <c r="IM16" s="72">
        <v>3</v>
      </c>
      <c r="IN16" s="72">
        <v>104</v>
      </c>
      <c r="IO16" s="72">
        <v>92</v>
      </c>
      <c r="IP16" s="71"/>
      <c r="IQ16" s="72"/>
      <c r="IR16" s="72"/>
      <c r="IS16" s="72"/>
      <c r="IT16" s="72"/>
      <c r="IU16" s="72"/>
      <c r="IV16" s="72"/>
      <c r="IW16" s="72"/>
      <c r="IX16" s="72"/>
      <c r="IY16" s="72"/>
      <c r="IZ16" s="72"/>
      <c r="JA16" s="73"/>
      <c r="JB16" s="95">
        <v>98.690956692483908</v>
      </c>
      <c r="JC16" s="95">
        <v>94.121969140337981</v>
      </c>
      <c r="JD16" s="95">
        <v>14.868550234536926</v>
      </c>
      <c r="JE16" s="106">
        <v>16.531961792799411</v>
      </c>
      <c r="JF16" s="108">
        <v>32</v>
      </c>
      <c r="JG16" s="95">
        <v>38.1</v>
      </c>
      <c r="JH16" s="72">
        <v>52</v>
      </c>
      <c r="JI16" s="95">
        <v>61.9</v>
      </c>
      <c r="JJ16" s="102">
        <v>514</v>
      </c>
      <c r="JK16" s="95">
        <v>49.61</v>
      </c>
      <c r="JL16" s="102">
        <v>522</v>
      </c>
      <c r="JM16" s="95">
        <v>50.386100386100388</v>
      </c>
      <c r="JN16" s="72">
        <v>2</v>
      </c>
      <c r="JO16" s="95">
        <v>33.33</v>
      </c>
      <c r="JP16" s="72">
        <v>4</v>
      </c>
      <c r="JQ16" s="95">
        <v>66.67</v>
      </c>
      <c r="JR16" s="72">
        <v>60</v>
      </c>
      <c r="JS16" s="95">
        <v>46.88</v>
      </c>
      <c r="JT16" s="72">
        <v>68</v>
      </c>
      <c r="JU16" s="95">
        <v>53.13</v>
      </c>
      <c r="JV16" s="108">
        <v>11</v>
      </c>
      <c r="JW16" s="95">
        <v>35.479999999999997</v>
      </c>
      <c r="JX16" s="72">
        <v>20</v>
      </c>
      <c r="JY16" s="95">
        <v>64.52000000000001</v>
      </c>
      <c r="JZ16" s="102">
        <v>177</v>
      </c>
      <c r="KA16" s="95">
        <v>47.97</v>
      </c>
      <c r="KB16" s="102">
        <v>192</v>
      </c>
      <c r="KC16" s="95">
        <v>52.032520325203258</v>
      </c>
      <c r="KD16" s="72">
        <v>1</v>
      </c>
      <c r="KE16" s="95">
        <v>50</v>
      </c>
      <c r="KF16" s="72">
        <v>1</v>
      </c>
      <c r="KG16" s="95">
        <v>50</v>
      </c>
      <c r="KH16" s="72">
        <v>7</v>
      </c>
      <c r="KI16" s="95">
        <v>43.75</v>
      </c>
      <c r="KJ16" s="72">
        <v>9</v>
      </c>
      <c r="KK16" s="95">
        <v>56.25</v>
      </c>
    </row>
    <row r="17" spans="1:1036" s="63" customFormat="1" ht="16.149999999999999" customHeight="1">
      <c r="A17" s="259" t="s">
        <v>170</v>
      </c>
      <c r="B17" s="259"/>
      <c r="C17" s="101">
        <v>11</v>
      </c>
      <c r="D17" s="102">
        <v>1</v>
      </c>
      <c r="E17" s="102">
        <v>118</v>
      </c>
      <c r="F17" s="102">
        <v>12</v>
      </c>
      <c r="G17" s="102">
        <v>32</v>
      </c>
      <c r="H17" s="102">
        <v>8</v>
      </c>
      <c r="I17" s="102">
        <v>548</v>
      </c>
      <c r="J17" s="102">
        <v>264</v>
      </c>
      <c r="K17" s="102">
        <v>19</v>
      </c>
      <c r="L17" s="102">
        <v>70</v>
      </c>
      <c r="M17" s="103">
        <v>6</v>
      </c>
      <c r="N17" s="104">
        <v>3</v>
      </c>
      <c r="O17" s="103">
        <v>0</v>
      </c>
      <c r="P17" s="104">
        <v>0</v>
      </c>
      <c r="Q17" s="104">
        <v>0</v>
      </c>
      <c r="R17" s="104">
        <v>0</v>
      </c>
      <c r="S17" s="104">
        <v>1</v>
      </c>
      <c r="T17" s="104">
        <v>0</v>
      </c>
      <c r="U17" s="104">
        <v>0</v>
      </c>
      <c r="V17" s="104">
        <v>0</v>
      </c>
      <c r="W17" s="104">
        <v>3</v>
      </c>
      <c r="X17" s="104">
        <v>1</v>
      </c>
      <c r="Y17" s="104">
        <v>2</v>
      </c>
      <c r="Z17" s="104">
        <v>2</v>
      </c>
      <c r="AA17" s="103">
        <v>0</v>
      </c>
      <c r="AB17" s="104">
        <v>0</v>
      </c>
      <c r="AC17" s="104">
        <v>0</v>
      </c>
      <c r="AD17" s="104">
        <v>0</v>
      </c>
      <c r="AE17" s="104">
        <v>0</v>
      </c>
      <c r="AF17" s="104">
        <v>0</v>
      </c>
      <c r="AG17" s="104">
        <v>0</v>
      </c>
      <c r="AH17" s="104">
        <v>0</v>
      </c>
      <c r="AI17" s="104">
        <v>0</v>
      </c>
      <c r="AJ17" s="104">
        <v>0</v>
      </c>
      <c r="AK17" s="104">
        <v>0</v>
      </c>
      <c r="AL17" s="104">
        <v>1</v>
      </c>
      <c r="AM17" s="104">
        <v>2</v>
      </c>
      <c r="AN17" s="104">
        <v>1</v>
      </c>
      <c r="AO17" s="104">
        <v>0</v>
      </c>
      <c r="AP17" s="104">
        <v>0</v>
      </c>
      <c r="AQ17" s="104">
        <v>1</v>
      </c>
      <c r="AR17" s="104">
        <v>0</v>
      </c>
      <c r="AS17" s="104">
        <v>3</v>
      </c>
      <c r="AT17" s="104">
        <v>1</v>
      </c>
      <c r="AU17" s="101">
        <v>0</v>
      </c>
      <c r="AV17" s="102">
        <v>0</v>
      </c>
      <c r="AW17" s="102">
        <v>0</v>
      </c>
      <c r="AX17" s="102">
        <v>0</v>
      </c>
      <c r="AY17" s="102">
        <v>1</v>
      </c>
      <c r="AZ17" s="102">
        <v>0</v>
      </c>
      <c r="BA17" s="102">
        <v>15</v>
      </c>
      <c r="BB17" s="102">
        <v>8</v>
      </c>
      <c r="BC17" s="102">
        <v>7</v>
      </c>
      <c r="BD17" s="102">
        <v>6</v>
      </c>
      <c r="BE17" s="102">
        <v>0</v>
      </c>
      <c r="BF17" s="102">
        <v>0</v>
      </c>
      <c r="BG17" s="101">
        <v>0</v>
      </c>
      <c r="BH17" s="102">
        <v>0</v>
      </c>
      <c r="BI17" s="102">
        <v>3</v>
      </c>
      <c r="BJ17" s="102">
        <v>2</v>
      </c>
      <c r="BK17" s="102">
        <v>13</v>
      </c>
      <c r="BL17" s="102">
        <v>11</v>
      </c>
      <c r="BM17" s="102">
        <v>7</v>
      </c>
      <c r="BN17" s="102">
        <v>0</v>
      </c>
      <c r="BO17" s="102">
        <v>0</v>
      </c>
      <c r="BP17" s="102">
        <v>1</v>
      </c>
      <c r="BQ17" s="102">
        <v>0</v>
      </c>
      <c r="BR17" s="102">
        <v>0</v>
      </c>
      <c r="BS17" s="101">
        <v>0</v>
      </c>
      <c r="BT17" s="102">
        <v>0</v>
      </c>
      <c r="BU17" s="102">
        <v>2</v>
      </c>
      <c r="BV17" s="102">
        <v>2</v>
      </c>
      <c r="BW17" s="102">
        <v>2</v>
      </c>
      <c r="BX17" s="102">
        <v>0</v>
      </c>
      <c r="BY17" s="102">
        <v>0</v>
      </c>
      <c r="BZ17" s="102">
        <v>5</v>
      </c>
      <c r="CA17" s="102">
        <v>3</v>
      </c>
      <c r="CB17" s="102">
        <v>3</v>
      </c>
      <c r="CC17" s="102">
        <v>10</v>
      </c>
      <c r="CD17" s="102">
        <v>3</v>
      </c>
      <c r="CE17" s="102">
        <v>4</v>
      </c>
      <c r="CF17" s="102">
        <v>3</v>
      </c>
      <c r="CG17" s="102">
        <v>1</v>
      </c>
      <c r="CH17" s="102">
        <v>1</v>
      </c>
      <c r="CI17" s="102">
        <v>1</v>
      </c>
      <c r="CJ17" s="102">
        <v>0</v>
      </c>
      <c r="CK17" s="102">
        <v>0</v>
      </c>
      <c r="CL17" s="102">
        <v>0</v>
      </c>
      <c r="CM17" s="105">
        <v>0</v>
      </c>
      <c r="CN17" s="102">
        <v>0</v>
      </c>
      <c r="CO17" s="102">
        <v>0</v>
      </c>
      <c r="CP17" s="102">
        <v>0</v>
      </c>
      <c r="CQ17" s="102">
        <v>0</v>
      </c>
      <c r="CR17" s="102">
        <v>0</v>
      </c>
      <c r="CS17" s="103">
        <v>90</v>
      </c>
      <c r="CT17" s="104">
        <v>20</v>
      </c>
      <c r="CU17" s="105">
        <v>10458</v>
      </c>
      <c r="CV17" s="102">
        <v>9452</v>
      </c>
      <c r="CW17" s="95">
        <v>110.64325010579772</v>
      </c>
      <c r="CX17" s="101">
        <v>1296</v>
      </c>
      <c r="CY17" s="102">
        <v>1287</v>
      </c>
      <c r="CZ17" s="102">
        <v>7790</v>
      </c>
      <c r="DA17" s="102">
        <v>6703</v>
      </c>
      <c r="DB17" s="102">
        <v>1372</v>
      </c>
      <c r="DC17" s="102">
        <v>1462</v>
      </c>
      <c r="DD17" s="95">
        <v>12.306368330464716</v>
      </c>
      <c r="DE17" s="95">
        <v>13.61616589081676</v>
      </c>
      <c r="DF17" s="95">
        <v>74.488429910116665</v>
      </c>
      <c r="DG17" s="95">
        <v>70.916208209902663</v>
      </c>
      <c r="DH17" s="95">
        <v>13.119143239625167</v>
      </c>
      <c r="DI17" s="106">
        <v>15.467625899280577</v>
      </c>
      <c r="DJ17" s="102">
        <v>90</v>
      </c>
      <c r="DK17" s="95">
        <v>8.5685723806350271</v>
      </c>
      <c r="DL17" s="102">
        <v>99</v>
      </c>
      <c r="DM17" s="95">
        <v>10.429835651074589</v>
      </c>
      <c r="DN17" s="95">
        <v>90.909090909090907</v>
      </c>
      <c r="DO17" s="102">
        <v>87</v>
      </c>
      <c r="DP17" s="95">
        <v>8.282953301280525</v>
      </c>
      <c r="DQ17" s="102">
        <v>70</v>
      </c>
      <c r="DR17" s="95">
        <v>7.3746312684365778</v>
      </c>
      <c r="DS17" s="101">
        <v>257</v>
      </c>
      <c r="DT17" s="102">
        <v>54</v>
      </c>
      <c r="DU17" s="95">
        <v>29.61</v>
      </c>
      <c r="DV17" s="102">
        <v>317</v>
      </c>
      <c r="DW17" s="102">
        <v>63</v>
      </c>
      <c r="DX17" s="95">
        <v>40.03</v>
      </c>
      <c r="DY17" s="102">
        <v>351</v>
      </c>
      <c r="DZ17" s="102">
        <v>54</v>
      </c>
      <c r="EA17" s="95">
        <v>38.56</v>
      </c>
      <c r="EB17" s="102">
        <v>426</v>
      </c>
      <c r="EC17" s="102">
        <v>63</v>
      </c>
      <c r="ED17" s="95">
        <v>51.52</v>
      </c>
      <c r="EE17" s="105">
        <v>6</v>
      </c>
      <c r="EF17" s="102">
        <v>16</v>
      </c>
      <c r="EG17" s="102">
        <v>15</v>
      </c>
      <c r="EH17" s="102">
        <v>18</v>
      </c>
      <c r="EI17" s="95">
        <v>61.764705882352942</v>
      </c>
      <c r="EJ17" s="71">
        <v>4</v>
      </c>
      <c r="EK17" s="72">
        <v>13</v>
      </c>
      <c r="EL17" s="72">
        <v>6</v>
      </c>
      <c r="EM17" s="72">
        <v>8</v>
      </c>
      <c r="EN17" s="72">
        <v>3</v>
      </c>
      <c r="EO17" s="72">
        <v>6</v>
      </c>
      <c r="EP17" s="72">
        <v>6</v>
      </c>
      <c r="EQ17" s="72">
        <v>3</v>
      </c>
      <c r="ER17" s="72">
        <v>0</v>
      </c>
      <c r="ES17" s="72">
        <v>0</v>
      </c>
      <c r="ET17" s="72">
        <v>0</v>
      </c>
      <c r="EU17" s="72">
        <v>0</v>
      </c>
      <c r="EV17" s="72">
        <v>2</v>
      </c>
      <c r="EW17" s="72">
        <v>3</v>
      </c>
      <c r="EX17" s="72">
        <v>0</v>
      </c>
      <c r="EY17" s="72">
        <v>1</v>
      </c>
      <c r="EZ17" s="72">
        <v>0</v>
      </c>
      <c r="FA17" s="72">
        <v>0</v>
      </c>
      <c r="FB17" s="72">
        <v>0</v>
      </c>
      <c r="FC17" s="72">
        <v>0</v>
      </c>
      <c r="FD17" s="72">
        <v>0</v>
      </c>
      <c r="FE17" s="72">
        <v>0</v>
      </c>
      <c r="FF17" s="72">
        <v>0</v>
      </c>
      <c r="FG17" s="72">
        <v>0</v>
      </c>
      <c r="FH17" s="72">
        <v>0</v>
      </c>
      <c r="FI17" s="72">
        <v>0</v>
      </c>
      <c r="FJ17" s="72">
        <v>0</v>
      </c>
      <c r="FK17" s="72">
        <v>0</v>
      </c>
      <c r="FL17" s="72">
        <v>0</v>
      </c>
      <c r="FM17" s="72">
        <v>0</v>
      </c>
      <c r="FN17" s="72">
        <v>0</v>
      </c>
      <c r="FO17" s="72">
        <v>0</v>
      </c>
      <c r="FP17" s="72">
        <v>0</v>
      </c>
      <c r="FQ17" s="72">
        <v>0</v>
      </c>
      <c r="FR17" s="105">
        <v>3277</v>
      </c>
      <c r="FS17" s="102">
        <v>2428</v>
      </c>
      <c r="FT17" s="102">
        <v>5051</v>
      </c>
      <c r="FU17" s="102">
        <v>4428</v>
      </c>
      <c r="FV17" s="72">
        <v>0</v>
      </c>
      <c r="FW17" s="72">
        <v>0</v>
      </c>
      <c r="FX17" s="102">
        <v>483</v>
      </c>
      <c r="FY17" s="102">
        <v>304</v>
      </c>
      <c r="FZ17" s="72">
        <v>0</v>
      </c>
      <c r="GA17" s="72">
        <v>0</v>
      </c>
      <c r="GB17" s="102">
        <v>351</v>
      </c>
      <c r="GC17" s="102">
        <v>1005</v>
      </c>
      <c r="GD17" s="72">
        <v>0</v>
      </c>
      <c r="GE17" s="72">
        <v>0</v>
      </c>
      <c r="GF17" s="107">
        <v>709</v>
      </c>
      <c r="GG17" s="102">
        <v>492</v>
      </c>
      <c r="GH17" s="105">
        <v>10</v>
      </c>
      <c r="GI17" s="102">
        <v>7</v>
      </c>
      <c r="GJ17" s="102">
        <v>22</v>
      </c>
      <c r="GK17" s="102">
        <v>26</v>
      </c>
      <c r="GL17" s="102">
        <v>0</v>
      </c>
      <c r="GM17" s="102">
        <v>0</v>
      </c>
      <c r="GN17" s="102">
        <v>0</v>
      </c>
      <c r="GO17" s="102">
        <v>0</v>
      </c>
      <c r="GP17" s="105">
        <v>28</v>
      </c>
      <c r="GQ17" s="102">
        <v>20</v>
      </c>
      <c r="GR17" s="102">
        <v>0</v>
      </c>
      <c r="GS17" s="102">
        <v>0</v>
      </c>
      <c r="GT17" s="102">
        <v>0</v>
      </c>
      <c r="GU17" s="102">
        <v>0</v>
      </c>
      <c r="GV17" s="105">
        <f t="shared" si="0"/>
        <v>4</v>
      </c>
      <c r="GW17" s="102">
        <f t="shared" si="0"/>
        <v>41</v>
      </c>
      <c r="GX17" s="102">
        <v>4</v>
      </c>
      <c r="GY17" s="102">
        <v>41</v>
      </c>
      <c r="GZ17" s="102">
        <v>0</v>
      </c>
      <c r="HA17" s="102">
        <v>0</v>
      </c>
      <c r="HB17" s="102">
        <v>0</v>
      </c>
      <c r="HC17" s="102">
        <v>0</v>
      </c>
      <c r="HD17" s="102">
        <v>0</v>
      </c>
      <c r="HE17" s="102">
        <v>0</v>
      </c>
      <c r="HF17" s="101">
        <f t="shared" si="1"/>
        <v>22536</v>
      </c>
      <c r="HG17" s="102">
        <f t="shared" si="1"/>
        <v>225879</v>
      </c>
      <c r="HH17" s="102">
        <v>22536</v>
      </c>
      <c r="HI17" s="102">
        <v>225879</v>
      </c>
      <c r="HJ17" s="102">
        <v>0</v>
      </c>
      <c r="HK17" s="102">
        <v>0</v>
      </c>
      <c r="HL17" s="102">
        <v>0</v>
      </c>
      <c r="HM17" s="102">
        <v>0</v>
      </c>
      <c r="HN17" s="102">
        <v>0</v>
      </c>
      <c r="HO17" s="102">
        <v>0</v>
      </c>
      <c r="HP17" s="71">
        <v>1</v>
      </c>
      <c r="HQ17" s="72">
        <v>23</v>
      </c>
      <c r="HR17" s="72">
        <v>29</v>
      </c>
      <c r="HS17" s="72">
        <v>24</v>
      </c>
      <c r="HT17" s="72">
        <v>0</v>
      </c>
      <c r="HU17" s="72">
        <v>0</v>
      </c>
      <c r="HV17" s="71">
        <v>0</v>
      </c>
      <c r="HW17" s="72">
        <v>0</v>
      </c>
      <c r="HX17" s="72">
        <v>1</v>
      </c>
      <c r="HY17" s="72">
        <v>1</v>
      </c>
      <c r="HZ17" s="71">
        <v>52</v>
      </c>
      <c r="IA17" s="72">
        <v>37</v>
      </c>
      <c r="IB17" s="72">
        <v>1</v>
      </c>
      <c r="IC17" s="72">
        <v>0</v>
      </c>
      <c r="ID17" s="72">
        <v>1</v>
      </c>
      <c r="IE17" s="72">
        <v>2</v>
      </c>
      <c r="IF17" s="72">
        <v>50</v>
      </c>
      <c r="IG17" s="72">
        <v>35</v>
      </c>
      <c r="IH17" s="72">
        <v>114</v>
      </c>
      <c r="II17" s="72">
        <v>108</v>
      </c>
      <c r="IJ17" s="72">
        <v>1</v>
      </c>
      <c r="IK17" s="72">
        <v>0</v>
      </c>
      <c r="IL17" s="72">
        <v>1</v>
      </c>
      <c r="IM17" s="72">
        <v>1</v>
      </c>
      <c r="IN17" s="72">
        <v>112</v>
      </c>
      <c r="IO17" s="72">
        <v>107</v>
      </c>
      <c r="IP17" s="109">
        <v>46</v>
      </c>
      <c r="IQ17" s="109">
        <v>22</v>
      </c>
      <c r="IR17" s="110">
        <v>46</v>
      </c>
      <c r="IS17" s="110">
        <v>22</v>
      </c>
      <c r="IT17" s="110">
        <v>0</v>
      </c>
      <c r="IU17" s="110">
        <v>0</v>
      </c>
      <c r="IV17" s="111">
        <v>129</v>
      </c>
      <c r="IW17" s="110">
        <v>127</v>
      </c>
      <c r="IX17" s="110">
        <v>129</v>
      </c>
      <c r="IY17" s="110">
        <v>127</v>
      </c>
      <c r="IZ17" s="110">
        <v>0</v>
      </c>
      <c r="JA17" s="112">
        <v>0</v>
      </c>
      <c r="JB17" s="95">
        <v>98.788474132285529</v>
      </c>
      <c r="JC17" s="95">
        <v>94.317207593386399</v>
      </c>
      <c r="JD17" s="95">
        <v>16.099104998908537</v>
      </c>
      <c r="JE17" s="106">
        <v>17.758726270667484</v>
      </c>
      <c r="JF17" s="108">
        <v>23</v>
      </c>
      <c r="JG17" s="95">
        <v>27.71</v>
      </c>
      <c r="JH17" s="72">
        <v>60</v>
      </c>
      <c r="JI17" s="95">
        <v>72.289999999999992</v>
      </c>
      <c r="JJ17" s="102">
        <v>462</v>
      </c>
      <c r="JK17" s="95">
        <v>49.15</v>
      </c>
      <c r="JL17" s="102">
        <v>478</v>
      </c>
      <c r="JM17" s="95">
        <v>50.851063829787236</v>
      </c>
      <c r="JN17" s="72">
        <v>4</v>
      </c>
      <c r="JO17" s="95">
        <v>57.14</v>
      </c>
      <c r="JP17" s="72">
        <v>3</v>
      </c>
      <c r="JQ17" s="95">
        <v>42.86</v>
      </c>
      <c r="JR17" s="72">
        <v>59</v>
      </c>
      <c r="JS17" s="95">
        <v>47.97</v>
      </c>
      <c r="JT17" s="72">
        <v>64</v>
      </c>
      <c r="JU17" s="95">
        <v>52.03</v>
      </c>
      <c r="JV17" s="108">
        <v>11</v>
      </c>
      <c r="JW17" s="95">
        <v>37.93</v>
      </c>
      <c r="JX17" s="72">
        <v>18</v>
      </c>
      <c r="JY17" s="95">
        <v>62.07</v>
      </c>
      <c r="JZ17" s="102">
        <v>165</v>
      </c>
      <c r="KA17" s="95">
        <v>47.41</v>
      </c>
      <c r="KB17" s="102">
        <v>183</v>
      </c>
      <c r="KC17" s="95">
        <v>52.586206896551722</v>
      </c>
      <c r="KD17" s="72">
        <v>1</v>
      </c>
      <c r="KE17" s="95">
        <v>50</v>
      </c>
      <c r="KF17" s="72">
        <v>1</v>
      </c>
      <c r="KG17" s="95">
        <v>50</v>
      </c>
      <c r="KH17" s="72">
        <v>6</v>
      </c>
      <c r="KI17" s="95">
        <v>27.27</v>
      </c>
      <c r="KJ17" s="72">
        <v>16</v>
      </c>
      <c r="KK17" s="95">
        <v>72.73</v>
      </c>
    </row>
    <row r="18" spans="1:1036" s="63" customFormat="1" ht="16.149999999999999" customHeight="1">
      <c r="A18" s="259" t="s">
        <v>171</v>
      </c>
      <c r="B18" s="259"/>
      <c r="C18" s="101">
        <v>11</v>
      </c>
      <c r="D18" s="102">
        <v>1</v>
      </c>
      <c r="E18" s="102">
        <v>118</v>
      </c>
      <c r="F18" s="102">
        <v>12</v>
      </c>
      <c r="G18" s="102">
        <v>32</v>
      </c>
      <c r="H18" s="102">
        <v>8</v>
      </c>
      <c r="I18" s="102">
        <v>548</v>
      </c>
      <c r="J18" s="102">
        <v>264</v>
      </c>
      <c r="K18" s="102">
        <v>22</v>
      </c>
      <c r="L18" s="102">
        <v>71</v>
      </c>
      <c r="M18" s="103">
        <v>6</v>
      </c>
      <c r="N18" s="104">
        <v>3</v>
      </c>
      <c r="O18" s="103">
        <v>0</v>
      </c>
      <c r="P18" s="104">
        <v>0</v>
      </c>
      <c r="Q18" s="104">
        <v>0</v>
      </c>
      <c r="R18" s="104">
        <v>0</v>
      </c>
      <c r="S18" s="104">
        <v>1</v>
      </c>
      <c r="T18" s="104">
        <v>0</v>
      </c>
      <c r="U18" s="104">
        <v>0</v>
      </c>
      <c r="V18" s="104">
        <v>0</v>
      </c>
      <c r="W18" s="104">
        <v>3</v>
      </c>
      <c r="X18" s="104">
        <v>1</v>
      </c>
      <c r="Y18" s="104">
        <v>2</v>
      </c>
      <c r="Z18" s="104">
        <v>2</v>
      </c>
      <c r="AA18" s="103">
        <v>0</v>
      </c>
      <c r="AB18" s="104">
        <v>0</v>
      </c>
      <c r="AC18" s="104">
        <v>0</v>
      </c>
      <c r="AD18" s="104">
        <v>0</v>
      </c>
      <c r="AE18" s="104">
        <v>0</v>
      </c>
      <c r="AF18" s="104">
        <v>0</v>
      </c>
      <c r="AG18" s="104">
        <v>0</v>
      </c>
      <c r="AH18" s="104">
        <v>0</v>
      </c>
      <c r="AI18" s="104">
        <v>0</v>
      </c>
      <c r="AJ18" s="104">
        <v>0</v>
      </c>
      <c r="AK18" s="104">
        <v>0</v>
      </c>
      <c r="AL18" s="104">
        <v>0</v>
      </c>
      <c r="AM18" s="104">
        <v>2</v>
      </c>
      <c r="AN18" s="104">
        <v>2</v>
      </c>
      <c r="AO18" s="104">
        <v>0</v>
      </c>
      <c r="AP18" s="104">
        <v>0</v>
      </c>
      <c r="AQ18" s="104">
        <v>0</v>
      </c>
      <c r="AR18" s="104">
        <v>0</v>
      </c>
      <c r="AS18" s="104">
        <v>4</v>
      </c>
      <c r="AT18" s="104">
        <v>1</v>
      </c>
      <c r="AU18" s="101">
        <v>0</v>
      </c>
      <c r="AV18" s="102">
        <v>0</v>
      </c>
      <c r="AW18" s="102">
        <v>0</v>
      </c>
      <c r="AX18" s="102">
        <v>0</v>
      </c>
      <c r="AY18" s="102">
        <v>1</v>
      </c>
      <c r="AZ18" s="102">
        <v>0</v>
      </c>
      <c r="BA18" s="102">
        <v>16</v>
      </c>
      <c r="BB18" s="102">
        <v>8</v>
      </c>
      <c r="BC18" s="102">
        <v>6</v>
      </c>
      <c r="BD18" s="102">
        <v>6</v>
      </c>
      <c r="BE18" s="102">
        <v>0</v>
      </c>
      <c r="BF18" s="102">
        <v>0</v>
      </c>
      <c r="BG18" s="101">
        <v>0</v>
      </c>
      <c r="BH18" s="102">
        <v>0</v>
      </c>
      <c r="BI18" s="102">
        <v>3</v>
      </c>
      <c r="BJ18" s="102">
        <v>1</v>
      </c>
      <c r="BK18" s="102">
        <v>13</v>
      </c>
      <c r="BL18" s="102">
        <v>12</v>
      </c>
      <c r="BM18" s="102">
        <v>6</v>
      </c>
      <c r="BN18" s="102">
        <v>0</v>
      </c>
      <c r="BO18" s="102">
        <v>1</v>
      </c>
      <c r="BP18" s="102">
        <v>1</v>
      </c>
      <c r="BQ18" s="102">
        <v>0</v>
      </c>
      <c r="BR18" s="102">
        <v>0</v>
      </c>
      <c r="BS18" s="101">
        <v>0</v>
      </c>
      <c r="BT18" s="102">
        <v>0</v>
      </c>
      <c r="BU18" s="102">
        <v>1</v>
      </c>
      <c r="BV18" s="102">
        <v>0</v>
      </c>
      <c r="BW18" s="102">
        <v>2</v>
      </c>
      <c r="BX18" s="102">
        <v>2</v>
      </c>
      <c r="BY18" s="102">
        <v>2</v>
      </c>
      <c r="BZ18" s="102">
        <v>2</v>
      </c>
      <c r="CA18" s="102">
        <v>3</v>
      </c>
      <c r="CB18" s="102">
        <v>4</v>
      </c>
      <c r="CC18" s="102">
        <v>4</v>
      </c>
      <c r="CD18" s="102">
        <v>3</v>
      </c>
      <c r="CE18" s="102">
        <v>6</v>
      </c>
      <c r="CF18" s="102">
        <v>1</v>
      </c>
      <c r="CG18" s="102">
        <v>4</v>
      </c>
      <c r="CH18" s="102">
        <v>2</v>
      </c>
      <c r="CI18" s="102">
        <v>1</v>
      </c>
      <c r="CJ18" s="102">
        <v>0</v>
      </c>
      <c r="CK18" s="102">
        <v>0</v>
      </c>
      <c r="CL18" s="102">
        <v>0</v>
      </c>
      <c r="CM18" s="105">
        <v>0</v>
      </c>
      <c r="CN18" s="102">
        <v>0</v>
      </c>
      <c r="CO18" s="102">
        <v>0</v>
      </c>
      <c r="CP18" s="102">
        <v>0</v>
      </c>
      <c r="CQ18" s="102">
        <v>0</v>
      </c>
      <c r="CR18" s="102">
        <v>0</v>
      </c>
      <c r="CS18" s="103">
        <v>90</v>
      </c>
      <c r="CT18" s="104">
        <v>20</v>
      </c>
      <c r="CU18" s="105">
        <v>10375</v>
      </c>
      <c r="CV18" s="102">
        <v>9345</v>
      </c>
      <c r="CW18" s="95">
        <v>111.02193686463349</v>
      </c>
      <c r="CX18" s="101">
        <v>1242</v>
      </c>
      <c r="CY18" s="102">
        <v>1222</v>
      </c>
      <c r="CZ18" s="102">
        <v>7725</v>
      </c>
      <c r="DA18" s="102">
        <v>6644</v>
      </c>
      <c r="DB18" s="102">
        <v>1408</v>
      </c>
      <c r="DC18" s="102">
        <v>1479</v>
      </c>
      <c r="DD18" s="95">
        <v>11.971084337349398</v>
      </c>
      <c r="DE18" s="95">
        <v>13.076511503477795</v>
      </c>
      <c r="DF18" s="95">
        <v>74.4578313253012</v>
      </c>
      <c r="DG18" s="95">
        <v>71.096843231674683</v>
      </c>
      <c r="DH18" s="95">
        <v>13.571084337349399</v>
      </c>
      <c r="DI18" s="106">
        <v>15.82664526484751</v>
      </c>
      <c r="DJ18" s="102">
        <v>83</v>
      </c>
      <c r="DK18" s="95">
        <v>7.9681274900398407</v>
      </c>
      <c r="DL18" s="102">
        <v>78</v>
      </c>
      <c r="DM18" s="95">
        <v>8.2991966803213284</v>
      </c>
      <c r="DN18" s="95">
        <v>106.41025641025641</v>
      </c>
      <c r="DO18" s="102">
        <v>92</v>
      </c>
      <c r="DP18" s="95">
        <v>8.8321413142610279</v>
      </c>
      <c r="DQ18" s="102">
        <v>70</v>
      </c>
      <c r="DR18" s="95">
        <v>7.4479970208011919</v>
      </c>
      <c r="DS18" s="101">
        <v>213</v>
      </c>
      <c r="DT18" s="102">
        <v>42</v>
      </c>
      <c r="DU18" s="95">
        <v>24.48</v>
      </c>
      <c r="DV18" s="102">
        <v>302</v>
      </c>
      <c r="DW18" s="102">
        <v>49</v>
      </c>
      <c r="DX18" s="95">
        <v>37.35</v>
      </c>
      <c r="DY18" s="102">
        <v>287</v>
      </c>
      <c r="DZ18" s="102">
        <v>42</v>
      </c>
      <c r="EA18" s="95">
        <v>31.58</v>
      </c>
      <c r="EB18" s="102">
        <v>417</v>
      </c>
      <c r="EC18" s="102">
        <v>49</v>
      </c>
      <c r="ED18" s="95">
        <v>49.58</v>
      </c>
      <c r="EE18" s="105">
        <v>7</v>
      </c>
      <c r="EF18" s="102">
        <v>20</v>
      </c>
      <c r="EG18" s="102">
        <v>15</v>
      </c>
      <c r="EH18" s="102">
        <v>19</v>
      </c>
      <c r="EI18" s="95">
        <v>56.410256410256409</v>
      </c>
      <c r="EJ18" s="71">
        <v>4</v>
      </c>
      <c r="EK18" s="72">
        <v>14</v>
      </c>
      <c r="EL18" s="72">
        <v>6</v>
      </c>
      <c r="EM18" s="72">
        <v>7</v>
      </c>
      <c r="EN18" s="72">
        <v>3</v>
      </c>
      <c r="EO18" s="72">
        <v>6</v>
      </c>
      <c r="EP18" s="72">
        <v>6</v>
      </c>
      <c r="EQ18" s="72">
        <v>5</v>
      </c>
      <c r="ER18" s="72">
        <v>0</v>
      </c>
      <c r="ES18" s="72">
        <v>0</v>
      </c>
      <c r="ET18" s="72">
        <v>0</v>
      </c>
      <c r="EU18" s="72">
        <v>0</v>
      </c>
      <c r="EV18" s="72">
        <v>2</v>
      </c>
      <c r="EW18" s="72">
        <v>3</v>
      </c>
      <c r="EX18" s="72">
        <v>1</v>
      </c>
      <c r="EY18" s="72">
        <v>1</v>
      </c>
      <c r="EZ18" s="72">
        <v>0</v>
      </c>
      <c r="FA18" s="72">
        <v>0</v>
      </c>
      <c r="FB18" s="72">
        <v>0</v>
      </c>
      <c r="FC18" s="72">
        <v>3</v>
      </c>
      <c r="FD18" s="72">
        <v>0</v>
      </c>
      <c r="FE18" s="72">
        <v>0</v>
      </c>
      <c r="FF18" s="72">
        <v>0</v>
      </c>
      <c r="FG18" s="72">
        <v>0</v>
      </c>
      <c r="FH18" s="72">
        <v>0</v>
      </c>
      <c r="FI18" s="72">
        <v>0</v>
      </c>
      <c r="FJ18" s="72">
        <v>0</v>
      </c>
      <c r="FK18" s="72">
        <v>0</v>
      </c>
      <c r="FL18" s="72">
        <v>0</v>
      </c>
      <c r="FM18" s="72">
        <v>0</v>
      </c>
      <c r="FN18" s="72">
        <v>0</v>
      </c>
      <c r="FO18" s="72">
        <v>0</v>
      </c>
      <c r="FP18" s="72">
        <v>0</v>
      </c>
      <c r="FQ18" s="72">
        <v>0</v>
      </c>
      <c r="FR18" s="105">
        <v>3257</v>
      </c>
      <c r="FS18" s="102">
        <v>2425</v>
      </c>
      <c r="FT18" s="102">
        <v>5031</v>
      </c>
      <c r="FU18" s="102">
        <v>4385</v>
      </c>
      <c r="FV18" s="72">
        <v>0</v>
      </c>
      <c r="FW18" s="72">
        <v>0</v>
      </c>
      <c r="FX18" s="102">
        <v>498</v>
      </c>
      <c r="FY18" s="102">
        <v>307</v>
      </c>
      <c r="FZ18" s="72">
        <v>0</v>
      </c>
      <c r="GA18" s="72">
        <v>0</v>
      </c>
      <c r="GB18" s="102">
        <v>347</v>
      </c>
      <c r="GC18" s="102">
        <v>1006</v>
      </c>
      <c r="GD18" s="72">
        <v>0</v>
      </c>
      <c r="GE18" s="72">
        <v>0</v>
      </c>
      <c r="GF18" s="107">
        <v>724</v>
      </c>
      <c r="GG18" s="102">
        <v>484</v>
      </c>
      <c r="GH18" s="105">
        <v>10</v>
      </c>
      <c r="GI18" s="102">
        <v>5</v>
      </c>
      <c r="GJ18" s="102">
        <v>26</v>
      </c>
      <c r="GK18" s="102">
        <v>35</v>
      </c>
      <c r="GL18" s="102">
        <v>1</v>
      </c>
      <c r="GM18" s="102">
        <v>0</v>
      </c>
      <c r="GN18" s="102">
        <v>0</v>
      </c>
      <c r="GO18" s="102">
        <v>0</v>
      </c>
      <c r="GP18" s="105">
        <v>9</v>
      </c>
      <c r="GQ18" s="102">
        <v>5</v>
      </c>
      <c r="GR18" s="102">
        <v>0</v>
      </c>
      <c r="GS18" s="102">
        <v>0</v>
      </c>
      <c r="GT18" s="102">
        <v>0</v>
      </c>
      <c r="GU18" s="102">
        <v>0</v>
      </c>
      <c r="GV18" s="105">
        <f t="shared" si="0"/>
        <v>16</v>
      </c>
      <c r="GW18" s="102">
        <f t="shared" si="0"/>
        <v>54</v>
      </c>
      <c r="GX18" s="102">
        <v>16</v>
      </c>
      <c r="GY18" s="102">
        <v>54</v>
      </c>
      <c r="GZ18" s="102">
        <v>0</v>
      </c>
      <c r="HA18" s="102">
        <v>0</v>
      </c>
      <c r="HB18" s="102">
        <v>0</v>
      </c>
      <c r="HC18" s="102">
        <v>0</v>
      </c>
      <c r="HD18" s="102">
        <v>0</v>
      </c>
      <c r="HE18" s="102">
        <v>0</v>
      </c>
      <c r="HF18" s="101">
        <f t="shared" si="1"/>
        <v>111006</v>
      </c>
      <c r="HG18" s="102">
        <f t="shared" si="1"/>
        <v>467793</v>
      </c>
      <c r="HH18" s="102">
        <v>111006</v>
      </c>
      <c r="HI18" s="102">
        <v>467793</v>
      </c>
      <c r="HJ18" s="102">
        <v>0</v>
      </c>
      <c r="HK18" s="102">
        <v>0</v>
      </c>
      <c r="HL18" s="102">
        <v>0</v>
      </c>
      <c r="HM18" s="102">
        <v>0</v>
      </c>
      <c r="HN18" s="102">
        <v>0</v>
      </c>
      <c r="HO18" s="102">
        <v>0</v>
      </c>
      <c r="HP18" s="71">
        <v>2</v>
      </c>
      <c r="HQ18" s="72">
        <v>16</v>
      </c>
      <c r="HR18" s="72">
        <v>21</v>
      </c>
      <c r="HS18" s="72">
        <v>15</v>
      </c>
      <c r="HT18" s="72">
        <v>0</v>
      </c>
      <c r="HU18" s="72">
        <v>1</v>
      </c>
      <c r="HV18" s="71">
        <v>5</v>
      </c>
      <c r="HW18" s="72">
        <v>1</v>
      </c>
      <c r="HX18" s="72">
        <v>1</v>
      </c>
      <c r="HY18" s="72">
        <v>1</v>
      </c>
      <c r="HZ18" s="71">
        <v>71</v>
      </c>
      <c r="IA18" s="72">
        <v>35</v>
      </c>
      <c r="IB18" s="72">
        <v>1</v>
      </c>
      <c r="IC18" s="72">
        <v>1</v>
      </c>
      <c r="ID18" s="72">
        <v>3</v>
      </c>
      <c r="IE18" s="72">
        <v>2</v>
      </c>
      <c r="IF18" s="72">
        <v>67</v>
      </c>
      <c r="IG18" s="72">
        <v>32</v>
      </c>
      <c r="IH18" s="72">
        <v>150</v>
      </c>
      <c r="II18" s="72">
        <v>135</v>
      </c>
      <c r="IJ18" s="72">
        <v>1</v>
      </c>
      <c r="IK18" s="72">
        <v>1</v>
      </c>
      <c r="IL18" s="72">
        <v>3</v>
      </c>
      <c r="IM18" s="72">
        <v>8</v>
      </c>
      <c r="IN18" s="72">
        <v>146</v>
      </c>
      <c r="IO18" s="72">
        <v>126</v>
      </c>
      <c r="IP18" s="109">
        <v>64</v>
      </c>
      <c r="IQ18" s="109">
        <v>28</v>
      </c>
      <c r="IR18" s="110">
        <v>64</v>
      </c>
      <c r="IS18" s="110">
        <v>28</v>
      </c>
      <c r="IT18" s="110">
        <v>0</v>
      </c>
      <c r="IU18" s="110">
        <v>0</v>
      </c>
      <c r="IV18" s="111">
        <v>156</v>
      </c>
      <c r="IW18" s="110">
        <v>168</v>
      </c>
      <c r="IX18" s="110">
        <v>156</v>
      </c>
      <c r="IY18" s="110">
        <v>168</v>
      </c>
      <c r="IZ18" s="110">
        <v>0</v>
      </c>
      <c r="JA18" s="112">
        <v>0</v>
      </c>
      <c r="JB18" s="95">
        <v>98.872221613927522</v>
      </c>
      <c r="JC18" s="95">
        <v>94.583282038655668</v>
      </c>
      <c r="JD18" s="95">
        <v>17.431293112887332</v>
      </c>
      <c r="JE18" s="106">
        <v>19.05699864582051</v>
      </c>
      <c r="JF18" s="108">
        <v>22</v>
      </c>
      <c r="JG18" s="95">
        <v>25.58</v>
      </c>
      <c r="JH18" s="72">
        <v>64</v>
      </c>
      <c r="JI18" s="95">
        <v>74.42</v>
      </c>
      <c r="JJ18" s="102">
        <v>406</v>
      </c>
      <c r="JK18" s="95">
        <v>48.1</v>
      </c>
      <c r="JL18" s="102">
        <v>438</v>
      </c>
      <c r="JM18" s="95">
        <v>51.895734597156398</v>
      </c>
      <c r="JN18" s="72">
        <v>3</v>
      </c>
      <c r="JO18" s="95">
        <v>60</v>
      </c>
      <c r="JP18" s="72">
        <v>2</v>
      </c>
      <c r="JQ18" s="95">
        <v>40</v>
      </c>
      <c r="JR18" s="72">
        <v>56</v>
      </c>
      <c r="JS18" s="95">
        <v>47.06</v>
      </c>
      <c r="JT18" s="72">
        <v>63</v>
      </c>
      <c r="JU18" s="95">
        <v>52.94</v>
      </c>
      <c r="JV18" s="108">
        <v>10</v>
      </c>
      <c r="JW18" s="95">
        <v>34.479999999999997</v>
      </c>
      <c r="JX18" s="72">
        <v>19</v>
      </c>
      <c r="JY18" s="95">
        <v>65.52000000000001</v>
      </c>
      <c r="JZ18" s="102">
        <v>169</v>
      </c>
      <c r="KA18" s="95">
        <v>49.13</v>
      </c>
      <c r="KB18" s="102">
        <v>175</v>
      </c>
      <c r="KC18" s="95">
        <v>50.872093023255815</v>
      </c>
      <c r="KD18" s="72">
        <v>1</v>
      </c>
      <c r="KE18" s="95">
        <v>50</v>
      </c>
      <c r="KF18" s="72">
        <v>1</v>
      </c>
      <c r="KG18" s="95">
        <v>50</v>
      </c>
      <c r="KH18" s="72">
        <v>12</v>
      </c>
      <c r="KI18" s="95">
        <v>38.71</v>
      </c>
      <c r="KJ18" s="72">
        <v>19</v>
      </c>
      <c r="KK18" s="95">
        <v>61.29</v>
      </c>
    </row>
    <row r="19" spans="1:1036" s="63" customFormat="1" ht="16.149999999999999" customHeight="1">
      <c r="A19" s="259" t="s">
        <v>172</v>
      </c>
      <c r="B19" s="259"/>
      <c r="C19" s="101">
        <v>11</v>
      </c>
      <c r="D19" s="102">
        <v>1</v>
      </c>
      <c r="E19" s="102">
        <v>118</v>
      </c>
      <c r="F19" s="102">
        <v>22</v>
      </c>
      <c r="G19" s="102">
        <v>28</v>
      </c>
      <c r="H19" s="102">
        <v>8</v>
      </c>
      <c r="I19" s="102">
        <v>510</v>
      </c>
      <c r="J19" s="102">
        <v>293</v>
      </c>
      <c r="K19" s="102">
        <v>22</v>
      </c>
      <c r="L19" s="102">
        <v>69</v>
      </c>
      <c r="M19" s="103">
        <v>6</v>
      </c>
      <c r="N19" s="104">
        <v>3</v>
      </c>
      <c r="O19" s="103">
        <v>0</v>
      </c>
      <c r="P19" s="104">
        <v>0</v>
      </c>
      <c r="Q19" s="104">
        <v>0</v>
      </c>
      <c r="R19" s="104">
        <v>0</v>
      </c>
      <c r="S19" s="104">
        <v>1</v>
      </c>
      <c r="T19" s="104">
        <v>0</v>
      </c>
      <c r="U19" s="104">
        <v>0</v>
      </c>
      <c r="V19" s="104">
        <v>0</v>
      </c>
      <c r="W19" s="104">
        <v>3</v>
      </c>
      <c r="X19" s="104">
        <v>1</v>
      </c>
      <c r="Y19" s="104">
        <v>2</v>
      </c>
      <c r="Z19" s="104">
        <v>2</v>
      </c>
      <c r="AA19" s="103">
        <v>0</v>
      </c>
      <c r="AB19" s="104">
        <v>0</v>
      </c>
      <c r="AC19" s="104">
        <v>0</v>
      </c>
      <c r="AD19" s="104">
        <v>0</v>
      </c>
      <c r="AE19" s="104">
        <v>0</v>
      </c>
      <c r="AF19" s="104">
        <v>0</v>
      </c>
      <c r="AG19" s="104">
        <v>0</v>
      </c>
      <c r="AH19" s="104">
        <v>0</v>
      </c>
      <c r="AI19" s="104">
        <v>0</v>
      </c>
      <c r="AJ19" s="104">
        <v>0</v>
      </c>
      <c r="AK19" s="104">
        <v>0</v>
      </c>
      <c r="AL19" s="104">
        <v>0</v>
      </c>
      <c r="AM19" s="104">
        <v>2</v>
      </c>
      <c r="AN19" s="104">
        <v>2</v>
      </c>
      <c r="AO19" s="104">
        <v>0</v>
      </c>
      <c r="AP19" s="104">
        <v>0</v>
      </c>
      <c r="AQ19" s="104">
        <v>0</v>
      </c>
      <c r="AR19" s="104">
        <v>0</v>
      </c>
      <c r="AS19" s="104">
        <v>4</v>
      </c>
      <c r="AT19" s="104">
        <v>1</v>
      </c>
      <c r="AU19" s="101">
        <v>0</v>
      </c>
      <c r="AV19" s="102">
        <v>0</v>
      </c>
      <c r="AW19" s="102">
        <v>0</v>
      </c>
      <c r="AX19" s="102">
        <v>0</v>
      </c>
      <c r="AY19" s="102">
        <v>0</v>
      </c>
      <c r="AZ19" s="102">
        <v>0</v>
      </c>
      <c r="BA19" s="102">
        <v>16</v>
      </c>
      <c r="BB19" s="102">
        <v>8</v>
      </c>
      <c r="BC19" s="102">
        <v>6</v>
      </c>
      <c r="BD19" s="102">
        <v>5</v>
      </c>
      <c r="BE19" s="102">
        <v>0</v>
      </c>
      <c r="BF19" s="102">
        <v>0</v>
      </c>
      <c r="BG19" s="101">
        <v>0</v>
      </c>
      <c r="BH19" s="102">
        <v>0</v>
      </c>
      <c r="BI19" s="102">
        <v>3</v>
      </c>
      <c r="BJ19" s="102">
        <v>2</v>
      </c>
      <c r="BK19" s="102">
        <v>14</v>
      </c>
      <c r="BL19" s="102">
        <v>11</v>
      </c>
      <c r="BM19" s="102">
        <v>4</v>
      </c>
      <c r="BN19" s="102">
        <v>0</v>
      </c>
      <c r="BO19" s="102">
        <v>1</v>
      </c>
      <c r="BP19" s="102">
        <v>1</v>
      </c>
      <c r="BQ19" s="102">
        <v>0</v>
      </c>
      <c r="BR19" s="102">
        <v>0</v>
      </c>
      <c r="BS19" s="101">
        <v>0</v>
      </c>
      <c r="BT19" s="102">
        <v>0</v>
      </c>
      <c r="BU19" s="102">
        <v>0</v>
      </c>
      <c r="BV19" s="102">
        <v>0</v>
      </c>
      <c r="BW19" s="102">
        <v>3</v>
      </c>
      <c r="BX19" s="102">
        <v>2</v>
      </c>
      <c r="BY19" s="102">
        <v>2</v>
      </c>
      <c r="BZ19" s="102">
        <v>2</v>
      </c>
      <c r="CA19" s="102">
        <v>3</v>
      </c>
      <c r="CB19" s="102">
        <v>2</v>
      </c>
      <c r="CC19" s="102">
        <v>2</v>
      </c>
      <c r="CD19" s="102">
        <v>4</v>
      </c>
      <c r="CE19" s="102">
        <v>7</v>
      </c>
      <c r="CF19" s="102">
        <v>1</v>
      </c>
      <c r="CG19" s="102">
        <v>3</v>
      </c>
      <c r="CH19" s="102">
        <v>2</v>
      </c>
      <c r="CI19" s="102">
        <v>2</v>
      </c>
      <c r="CJ19" s="102">
        <v>1</v>
      </c>
      <c r="CK19" s="102">
        <v>0</v>
      </c>
      <c r="CL19" s="102">
        <v>0</v>
      </c>
      <c r="CM19" s="105">
        <v>0</v>
      </c>
      <c r="CN19" s="102">
        <v>0</v>
      </c>
      <c r="CO19" s="102">
        <v>0</v>
      </c>
      <c r="CP19" s="102">
        <v>0</v>
      </c>
      <c r="CQ19" s="102">
        <v>0</v>
      </c>
      <c r="CR19" s="102">
        <v>0</v>
      </c>
      <c r="CS19" s="103">
        <v>90</v>
      </c>
      <c r="CT19" s="104">
        <v>20</v>
      </c>
      <c r="CU19" s="105">
        <v>10361</v>
      </c>
      <c r="CV19" s="102">
        <v>9293</v>
      </c>
      <c r="CW19" s="95">
        <v>111.49252125255569</v>
      </c>
      <c r="CX19" s="101">
        <v>1204</v>
      </c>
      <c r="CY19" s="102">
        <v>1149</v>
      </c>
      <c r="CZ19" s="102">
        <v>7743</v>
      </c>
      <c r="DA19" s="102">
        <v>6618</v>
      </c>
      <c r="DB19" s="102">
        <v>1414</v>
      </c>
      <c r="DC19" s="102">
        <v>1526</v>
      </c>
      <c r="DD19" s="95">
        <v>11.62</v>
      </c>
      <c r="DE19" s="95">
        <v>12.364145055418057</v>
      </c>
      <c r="DF19" s="95">
        <v>74.732168709584016</v>
      </c>
      <c r="DG19" s="95">
        <v>71.214892930162492</v>
      </c>
      <c r="DH19" s="95">
        <v>13.647331338673874</v>
      </c>
      <c r="DI19" s="106">
        <v>16.420962014419455</v>
      </c>
      <c r="DJ19" s="102">
        <v>115</v>
      </c>
      <c r="DK19" s="95">
        <v>11.091820987654321</v>
      </c>
      <c r="DL19" s="102">
        <v>84</v>
      </c>
      <c r="DM19" s="95">
        <v>9.0138426869835815</v>
      </c>
      <c r="DN19" s="95">
        <v>136.9047619047619</v>
      </c>
      <c r="DO19" s="102">
        <v>115</v>
      </c>
      <c r="DP19" s="95">
        <v>11.091820987654321</v>
      </c>
      <c r="DQ19" s="102">
        <v>62</v>
      </c>
      <c r="DR19" s="95">
        <v>6.6530743642021672</v>
      </c>
      <c r="DS19" s="101">
        <v>278</v>
      </c>
      <c r="DT19" s="102">
        <v>70</v>
      </c>
      <c r="DU19" s="95">
        <v>33.56</v>
      </c>
      <c r="DV19" s="102">
        <v>310</v>
      </c>
      <c r="DW19" s="102">
        <v>73</v>
      </c>
      <c r="DX19" s="95">
        <v>41.1</v>
      </c>
      <c r="DY19" s="102">
        <v>292</v>
      </c>
      <c r="DZ19" s="102">
        <v>70</v>
      </c>
      <c r="EA19" s="95">
        <v>34.92</v>
      </c>
      <c r="EB19" s="102">
        <v>384</v>
      </c>
      <c r="EC19" s="102">
        <v>73</v>
      </c>
      <c r="ED19" s="95">
        <v>49.04</v>
      </c>
      <c r="EE19" s="105">
        <v>10</v>
      </c>
      <c r="EF19" s="102">
        <v>24</v>
      </c>
      <c r="EG19" s="102">
        <v>12</v>
      </c>
      <c r="EH19" s="102">
        <v>17</v>
      </c>
      <c r="EI19" s="95">
        <v>53.658536585365859</v>
      </c>
      <c r="EJ19" s="71">
        <v>5</v>
      </c>
      <c r="EK19" s="72">
        <v>18</v>
      </c>
      <c r="EL19" s="72">
        <v>7</v>
      </c>
      <c r="EM19" s="72">
        <v>6</v>
      </c>
      <c r="EN19" s="72">
        <v>5</v>
      </c>
      <c r="EO19" s="72">
        <v>6</v>
      </c>
      <c r="EP19" s="72">
        <v>2</v>
      </c>
      <c r="EQ19" s="72">
        <v>4</v>
      </c>
      <c r="ER19" s="72">
        <v>0</v>
      </c>
      <c r="ES19" s="72">
        <v>0</v>
      </c>
      <c r="ET19" s="72">
        <v>0</v>
      </c>
      <c r="EU19" s="72">
        <v>0</v>
      </c>
      <c r="EV19" s="72">
        <v>0</v>
      </c>
      <c r="EW19" s="72">
        <v>0</v>
      </c>
      <c r="EX19" s="72">
        <v>1</v>
      </c>
      <c r="EY19" s="72">
        <v>0</v>
      </c>
      <c r="EZ19" s="72">
        <v>0</v>
      </c>
      <c r="FA19" s="72">
        <v>0</v>
      </c>
      <c r="FB19" s="72">
        <v>0</v>
      </c>
      <c r="FC19" s="72">
        <v>4</v>
      </c>
      <c r="FD19" s="72">
        <v>0</v>
      </c>
      <c r="FE19" s="72">
        <v>0</v>
      </c>
      <c r="FF19" s="72">
        <v>0</v>
      </c>
      <c r="FG19" s="72">
        <v>0</v>
      </c>
      <c r="FH19" s="72">
        <v>0</v>
      </c>
      <c r="FI19" s="72">
        <v>0</v>
      </c>
      <c r="FJ19" s="72">
        <v>0</v>
      </c>
      <c r="FK19" s="72">
        <v>0</v>
      </c>
      <c r="FL19" s="72">
        <v>2</v>
      </c>
      <c r="FM19" s="72">
        <v>3</v>
      </c>
      <c r="FN19" s="72">
        <v>0</v>
      </c>
      <c r="FO19" s="72">
        <v>0</v>
      </c>
      <c r="FP19" s="72">
        <v>0</v>
      </c>
      <c r="FQ19" s="72">
        <v>0</v>
      </c>
      <c r="FR19" s="105">
        <v>3290</v>
      </c>
      <c r="FS19" s="102">
        <v>2430</v>
      </c>
      <c r="FT19" s="102">
        <v>5001</v>
      </c>
      <c r="FU19" s="102">
        <v>4355</v>
      </c>
      <c r="FV19" s="72">
        <v>0</v>
      </c>
      <c r="FW19" s="72">
        <v>0</v>
      </c>
      <c r="FX19" s="102">
        <v>528</v>
      </c>
      <c r="FY19" s="102">
        <v>325</v>
      </c>
      <c r="FZ19" s="72">
        <v>0</v>
      </c>
      <c r="GA19" s="72">
        <v>0</v>
      </c>
      <c r="GB19" s="102">
        <v>338</v>
      </c>
      <c r="GC19" s="102">
        <v>1034</v>
      </c>
      <c r="GD19" s="72">
        <v>0</v>
      </c>
      <c r="GE19" s="72">
        <v>0</v>
      </c>
      <c r="GF19" s="107">
        <v>727</v>
      </c>
      <c r="GG19" s="102">
        <v>500</v>
      </c>
      <c r="GH19" s="105">
        <v>8</v>
      </c>
      <c r="GI19" s="102">
        <v>5</v>
      </c>
      <c r="GJ19" s="102">
        <v>33</v>
      </c>
      <c r="GK19" s="102">
        <v>48</v>
      </c>
      <c r="GL19" s="102">
        <v>0</v>
      </c>
      <c r="GM19" s="102">
        <v>0</v>
      </c>
      <c r="GN19" s="102">
        <v>0</v>
      </c>
      <c r="GO19" s="102">
        <v>0</v>
      </c>
      <c r="GP19" s="105">
        <v>4</v>
      </c>
      <c r="GQ19" s="102">
        <v>2</v>
      </c>
      <c r="GR19" s="102">
        <v>0</v>
      </c>
      <c r="GS19" s="102">
        <v>0</v>
      </c>
      <c r="GT19" s="102">
        <v>0</v>
      </c>
      <c r="GU19" s="102">
        <v>0</v>
      </c>
      <c r="GV19" s="105">
        <f t="shared" si="0"/>
        <v>7</v>
      </c>
      <c r="GW19" s="102">
        <f t="shared" si="0"/>
        <v>71</v>
      </c>
      <c r="GX19" s="102">
        <v>7</v>
      </c>
      <c r="GY19" s="102">
        <v>71</v>
      </c>
      <c r="GZ19" s="102">
        <v>0</v>
      </c>
      <c r="HA19" s="102">
        <v>0</v>
      </c>
      <c r="HB19" s="102">
        <v>0</v>
      </c>
      <c r="HC19" s="102">
        <v>0</v>
      </c>
      <c r="HD19" s="102">
        <v>0</v>
      </c>
      <c r="HE19" s="102">
        <v>0</v>
      </c>
      <c r="HF19" s="101">
        <f t="shared" si="1"/>
        <v>82167</v>
      </c>
      <c r="HG19" s="102">
        <f t="shared" si="1"/>
        <v>580765</v>
      </c>
      <c r="HH19" s="102">
        <v>82167</v>
      </c>
      <c r="HI19" s="102">
        <v>580765</v>
      </c>
      <c r="HJ19" s="102">
        <v>0</v>
      </c>
      <c r="HK19" s="102">
        <v>0</v>
      </c>
      <c r="HL19" s="102">
        <v>0</v>
      </c>
      <c r="HM19" s="102">
        <v>0</v>
      </c>
      <c r="HN19" s="102">
        <v>0</v>
      </c>
      <c r="HO19" s="102">
        <v>0</v>
      </c>
      <c r="HP19" s="71">
        <v>4</v>
      </c>
      <c r="HQ19" s="72">
        <v>25</v>
      </c>
      <c r="HR19" s="72">
        <v>31</v>
      </c>
      <c r="HS19" s="72">
        <v>24</v>
      </c>
      <c r="HT19" s="72">
        <v>0</v>
      </c>
      <c r="HU19" s="72">
        <v>1</v>
      </c>
      <c r="HV19" s="71">
        <v>1</v>
      </c>
      <c r="HW19" s="72">
        <v>4</v>
      </c>
      <c r="HX19" s="72">
        <v>0</v>
      </c>
      <c r="HY19" s="72">
        <v>1</v>
      </c>
      <c r="HZ19" s="71">
        <v>90</v>
      </c>
      <c r="IA19" s="72">
        <v>34</v>
      </c>
      <c r="IB19" s="72">
        <v>4</v>
      </c>
      <c r="IC19" s="72">
        <v>1</v>
      </c>
      <c r="ID19" s="72">
        <v>21</v>
      </c>
      <c r="IE19" s="72">
        <v>8</v>
      </c>
      <c r="IF19" s="72">
        <v>65</v>
      </c>
      <c r="IG19" s="72">
        <v>25</v>
      </c>
      <c r="IH19" s="72">
        <v>181</v>
      </c>
      <c r="II19" s="72">
        <v>154</v>
      </c>
      <c r="IJ19" s="72">
        <v>4</v>
      </c>
      <c r="IK19" s="72">
        <v>1</v>
      </c>
      <c r="IL19" s="72">
        <v>33</v>
      </c>
      <c r="IM19" s="72">
        <v>33</v>
      </c>
      <c r="IN19" s="72">
        <v>144</v>
      </c>
      <c r="IO19" s="72">
        <v>120</v>
      </c>
      <c r="IP19" s="109">
        <v>60</v>
      </c>
      <c r="IQ19" s="109">
        <v>20</v>
      </c>
      <c r="IR19" s="110">
        <v>59</v>
      </c>
      <c r="IS19" s="110">
        <v>18</v>
      </c>
      <c r="IT19" s="110">
        <v>1</v>
      </c>
      <c r="IU19" s="110">
        <v>2</v>
      </c>
      <c r="IV19" s="111">
        <v>127</v>
      </c>
      <c r="IW19" s="110">
        <v>155</v>
      </c>
      <c r="IX19" s="110">
        <v>126</v>
      </c>
      <c r="IY19" s="110">
        <v>149</v>
      </c>
      <c r="IZ19" s="110">
        <v>1</v>
      </c>
      <c r="JA19" s="112">
        <v>6</v>
      </c>
      <c r="JB19" s="95">
        <v>98.962542317352842</v>
      </c>
      <c r="JC19" s="95">
        <v>94.805992141453828</v>
      </c>
      <c r="JD19" s="95">
        <v>18.663317680463035</v>
      </c>
      <c r="JE19" s="106">
        <v>20.211198428290768</v>
      </c>
      <c r="JF19" s="108">
        <v>29</v>
      </c>
      <c r="JG19" s="95">
        <v>33.72</v>
      </c>
      <c r="JH19" s="72">
        <v>57</v>
      </c>
      <c r="JI19" s="95">
        <v>66.28</v>
      </c>
      <c r="JJ19" s="102">
        <v>389</v>
      </c>
      <c r="JK19" s="95">
        <v>49.3</v>
      </c>
      <c r="JL19" s="102">
        <v>400</v>
      </c>
      <c r="JM19" s="95">
        <v>50.697084917617239</v>
      </c>
      <c r="JN19" s="72">
        <v>0</v>
      </c>
      <c r="JO19" s="95" t="s">
        <v>173</v>
      </c>
      <c r="JP19" s="72">
        <v>3</v>
      </c>
      <c r="JQ19" s="95">
        <v>100</v>
      </c>
      <c r="JR19" s="72">
        <v>53</v>
      </c>
      <c r="JS19" s="95">
        <v>46.09</v>
      </c>
      <c r="JT19" s="72">
        <v>62</v>
      </c>
      <c r="JU19" s="95">
        <v>53.91</v>
      </c>
      <c r="JV19" s="108">
        <v>11</v>
      </c>
      <c r="JW19" s="95">
        <v>39.29</v>
      </c>
      <c r="JX19" s="72">
        <v>17</v>
      </c>
      <c r="JY19" s="95">
        <v>60.71</v>
      </c>
      <c r="JZ19" s="102">
        <v>149</v>
      </c>
      <c r="KA19" s="95">
        <v>52.46</v>
      </c>
      <c r="KB19" s="102">
        <v>135</v>
      </c>
      <c r="KC19" s="95">
        <v>47.535211267605632</v>
      </c>
      <c r="KD19" s="72">
        <v>2</v>
      </c>
      <c r="KE19" s="95">
        <v>100</v>
      </c>
      <c r="KF19" s="72">
        <v>0</v>
      </c>
      <c r="KG19" s="95" t="s">
        <v>173</v>
      </c>
      <c r="KH19" s="72">
        <v>14</v>
      </c>
      <c r="KI19" s="95">
        <v>43.75</v>
      </c>
      <c r="KJ19" s="72">
        <v>18</v>
      </c>
      <c r="KK19" s="95">
        <v>56.25</v>
      </c>
    </row>
    <row r="20" spans="1:1036" s="63" customFormat="1" ht="16.149999999999999" customHeight="1">
      <c r="A20" s="259" t="s">
        <v>174</v>
      </c>
      <c r="B20" s="259"/>
      <c r="C20" s="101">
        <v>11</v>
      </c>
      <c r="D20" s="102">
        <v>1</v>
      </c>
      <c r="E20" s="102">
        <v>115</v>
      </c>
      <c r="F20" s="102">
        <v>23</v>
      </c>
      <c r="G20" s="102">
        <v>30</v>
      </c>
      <c r="H20" s="102">
        <v>12</v>
      </c>
      <c r="I20" s="102">
        <v>527</v>
      </c>
      <c r="J20" s="102">
        <v>304</v>
      </c>
      <c r="K20" s="102">
        <v>36</v>
      </c>
      <c r="L20" s="102">
        <v>94</v>
      </c>
      <c r="M20" s="103">
        <v>5</v>
      </c>
      <c r="N20" s="104">
        <v>2</v>
      </c>
      <c r="O20" s="103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4">
        <v>1</v>
      </c>
      <c r="V20" s="104">
        <v>0</v>
      </c>
      <c r="W20" s="104">
        <v>3</v>
      </c>
      <c r="X20" s="104">
        <v>0</v>
      </c>
      <c r="Y20" s="104">
        <v>1</v>
      </c>
      <c r="Z20" s="104">
        <v>2</v>
      </c>
      <c r="AA20" s="103">
        <v>0</v>
      </c>
      <c r="AB20" s="104">
        <v>0</v>
      </c>
      <c r="AC20" s="104">
        <v>0</v>
      </c>
      <c r="AD20" s="104">
        <v>0</v>
      </c>
      <c r="AE20" s="104">
        <v>0</v>
      </c>
      <c r="AF20" s="104">
        <v>0</v>
      </c>
      <c r="AG20" s="104">
        <v>0</v>
      </c>
      <c r="AH20" s="104">
        <v>0</v>
      </c>
      <c r="AI20" s="104">
        <v>0</v>
      </c>
      <c r="AJ20" s="104">
        <v>0</v>
      </c>
      <c r="AK20" s="104">
        <v>0</v>
      </c>
      <c r="AL20" s="104">
        <v>0</v>
      </c>
      <c r="AM20" s="104">
        <v>0</v>
      </c>
      <c r="AN20" s="104">
        <v>1</v>
      </c>
      <c r="AO20" s="104">
        <v>3</v>
      </c>
      <c r="AP20" s="104">
        <v>0</v>
      </c>
      <c r="AQ20" s="104">
        <v>0</v>
      </c>
      <c r="AR20" s="104">
        <v>0</v>
      </c>
      <c r="AS20" s="104">
        <v>2</v>
      </c>
      <c r="AT20" s="104">
        <v>1</v>
      </c>
      <c r="AU20" s="101">
        <v>0</v>
      </c>
      <c r="AV20" s="102">
        <v>0</v>
      </c>
      <c r="AW20" s="102">
        <v>0</v>
      </c>
      <c r="AX20" s="102">
        <v>0</v>
      </c>
      <c r="AY20" s="102">
        <v>0</v>
      </c>
      <c r="AZ20" s="102">
        <v>0</v>
      </c>
      <c r="BA20" s="102">
        <v>20</v>
      </c>
      <c r="BB20" s="102">
        <v>12</v>
      </c>
      <c r="BC20" s="102">
        <v>0</v>
      </c>
      <c r="BD20" s="102">
        <v>0</v>
      </c>
      <c r="BE20" s="102">
        <v>1</v>
      </c>
      <c r="BF20" s="102">
        <v>2</v>
      </c>
      <c r="BG20" s="101">
        <v>0</v>
      </c>
      <c r="BH20" s="102">
        <v>0</v>
      </c>
      <c r="BI20" s="102">
        <v>3</v>
      </c>
      <c r="BJ20" s="102">
        <v>1</v>
      </c>
      <c r="BK20" s="102">
        <v>12</v>
      </c>
      <c r="BL20" s="102">
        <v>10</v>
      </c>
      <c r="BM20" s="102">
        <v>4</v>
      </c>
      <c r="BN20" s="102">
        <v>0</v>
      </c>
      <c r="BO20" s="102">
        <v>1</v>
      </c>
      <c r="BP20" s="102">
        <v>1</v>
      </c>
      <c r="BQ20" s="102">
        <v>0</v>
      </c>
      <c r="BR20" s="102">
        <v>0</v>
      </c>
      <c r="BS20" s="101">
        <v>0</v>
      </c>
      <c r="BT20" s="102">
        <v>0</v>
      </c>
      <c r="BU20" s="102">
        <v>0</v>
      </c>
      <c r="BV20" s="102">
        <v>0</v>
      </c>
      <c r="BW20" s="102">
        <v>3</v>
      </c>
      <c r="BX20" s="102">
        <v>1</v>
      </c>
      <c r="BY20" s="102">
        <v>1</v>
      </c>
      <c r="BZ20" s="102">
        <v>1</v>
      </c>
      <c r="CA20" s="102">
        <v>2</v>
      </c>
      <c r="CB20" s="102">
        <v>3</v>
      </c>
      <c r="CC20" s="102">
        <v>3</v>
      </c>
      <c r="CD20" s="102">
        <v>4</v>
      </c>
      <c r="CE20" s="102">
        <v>7</v>
      </c>
      <c r="CF20" s="102">
        <v>1</v>
      </c>
      <c r="CG20" s="102">
        <v>3</v>
      </c>
      <c r="CH20" s="102">
        <v>2</v>
      </c>
      <c r="CI20" s="102">
        <v>1</v>
      </c>
      <c r="CJ20" s="102">
        <v>0</v>
      </c>
      <c r="CK20" s="102">
        <v>0</v>
      </c>
      <c r="CL20" s="102">
        <v>0</v>
      </c>
      <c r="CM20" s="105">
        <v>0</v>
      </c>
      <c r="CN20" s="102">
        <v>0</v>
      </c>
      <c r="CO20" s="102">
        <v>0</v>
      </c>
      <c r="CP20" s="102">
        <v>0</v>
      </c>
      <c r="CQ20" s="102">
        <v>0</v>
      </c>
      <c r="CR20" s="102">
        <v>0</v>
      </c>
      <c r="CS20" s="103">
        <v>87</v>
      </c>
      <c r="CT20" s="104">
        <v>23</v>
      </c>
      <c r="CU20" s="105">
        <v>10318</v>
      </c>
      <c r="CV20" s="102">
        <v>9224</v>
      </c>
      <c r="CW20" s="95">
        <v>111.86036426712921</v>
      </c>
      <c r="CX20" s="101">
        <v>1161</v>
      </c>
      <c r="CY20" s="102">
        <v>1070</v>
      </c>
      <c r="CZ20" s="102">
        <v>7710</v>
      </c>
      <c r="DA20" s="102">
        <v>6614</v>
      </c>
      <c r="DB20" s="102">
        <v>1447</v>
      </c>
      <c r="DC20" s="102">
        <v>1540</v>
      </c>
      <c r="DD20" s="95">
        <v>11.252180655165729</v>
      </c>
      <c r="DE20" s="95">
        <v>11.600173460537727</v>
      </c>
      <c r="DF20" s="95">
        <v>74.723783679007568</v>
      </c>
      <c r="DG20" s="95">
        <v>71.704249783174319</v>
      </c>
      <c r="DH20" s="95">
        <v>14.024035665826712</v>
      </c>
      <c r="DI20" s="106">
        <v>16.695576756287945</v>
      </c>
      <c r="DJ20" s="102">
        <v>92</v>
      </c>
      <c r="DK20" s="95">
        <v>8.8979157599497061</v>
      </c>
      <c r="DL20" s="102">
        <v>73</v>
      </c>
      <c r="DM20" s="95">
        <v>7.8846465410163642</v>
      </c>
      <c r="DN20" s="95">
        <v>126.02739726027397</v>
      </c>
      <c r="DO20" s="102">
        <v>111</v>
      </c>
      <c r="DP20" s="95">
        <v>10.735528797330625</v>
      </c>
      <c r="DQ20" s="102">
        <v>77</v>
      </c>
      <c r="DR20" s="95">
        <v>8.3166819679213688</v>
      </c>
      <c r="DS20" s="101">
        <v>226</v>
      </c>
      <c r="DT20" s="102">
        <v>135</v>
      </c>
      <c r="DU20" s="95">
        <v>34.909999999999997</v>
      </c>
      <c r="DV20" s="102">
        <v>300</v>
      </c>
      <c r="DW20" s="102">
        <v>118</v>
      </c>
      <c r="DX20" s="95">
        <v>45.15</v>
      </c>
      <c r="DY20" s="102">
        <v>250</v>
      </c>
      <c r="DZ20" s="102">
        <v>135</v>
      </c>
      <c r="EA20" s="95">
        <v>37.24</v>
      </c>
      <c r="EB20" s="102">
        <v>365</v>
      </c>
      <c r="EC20" s="102">
        <v>118</v>
      </c>
      <c r="ED20" s="95">
        <v>52.17</v>
      </c>
      <c r="EE20" s="105">
        <v>12</v>
      </c>
      <c r="EF20" s="102">
        <v>27</v>
      </c>
      <c r="EG20" s="102">
        <v>11</v>
      </c>
      <c r="EH20" s="102">
        <v>19</v>
      </c>
      <c r="EI20" s="95">
        <v>50</v>
      </c>
      <c r="EJ20" s="71">
        <v>5</v>
      </c>
      <c r="EK20" s="72">
        <v>19</v>
      </c>
      <c r="EL20" s="72">
        <v>6</v>
      </c>
      <c r="EM20" s="72">
        <v>7</v>
      </c>
      <c r="EN20" s="72">
        <v>7</v>
      </c>
      <c r="EO20" s="72">
        <v>8</v>
      </c>
      <c r="EP20" s="72">
        <v>2</v>
      </c>
      <c r="EQ20" s="72">
        <v>4</v>
      </c>
      <c r="ER20" s="72">
        <v>0</v>
      </c>
      <c r="ES20" s="72">
        <v>0</v>
      </c>
      <c r="ET20" s="72">
        <v>0</v>
      </c>
      <c r="EU20" s="72">
        <v>0</v>
      </c>
      <c r="EV20" s="72">
        <v>0</v>
      </c>
      <c r="EW20" s="72">
        <v>0</v>
      </c>
      <c r="EX20" s="72">
        <v>1</v>
      </c>
      <c r="EY20" s="72">
        <v>0</v>
      </c>
      <c r="EZ20" s="72">
        <v>0</v>
      </c>
      <c r="FA20" s="72">
        <v>0</v>
      </c>
      <c r="FB20" s="72">
        <v>0</v>
      </c>
      <c r="FC20" s="72">
        <v>5</v>
      </c>
      <c r="FD20" s="72">
        <v>0</v>
      </c>
      <c r="FE20" s="72">
        <v>0</v>
      </c>
      <c r="FF20" s="72">
        <v>0</v>
      </c>
      <c r="FG20" s="72">
        <v>0</v>
      </c>
      <c r="FH20" s="72">
        <v>0</v>
      </c>
      <c r="FI20" s="72">
        <v>0</v>
      </c>
      <c r="FJ20" s="72">
        <v>0</v>
      </c>
      <c r="FK20" s="72">
        <v>0</v>
      </c>
      <c r="FL20" s="72">
        <v>2</v>
      </c>
      <c r="FM20" s="72">
        <v>3</v>
      </c>
      <c r="FN20" s="72">
        <v>0</v>
      </c>
      <c r="FO20" s="72">
        <v>0</v>
      </c>
      <c r="FP20" s="72">
        <v>0</v>
      </c>
      <c r="FQ20" s="72">
        <v>0</v>
      </c>
      <c r="FR20" s="105">
        <v>3308</v>
      </c>
      <c r="FS20" s="102">
        <v>2436</v>
      </c>
      <c r="FT20" s="102">
        <v>4962</v>
      </c>
      <c r="FU20" s="102">
        <v>4324</v>
      </c>
      <c r="FV20" s="72">
        <v>0</v>
      </c>
      <c r="FW20" s="72">
        <v>0</v>
      </c>
      <c r="FX20" s="102">
        <v>551</v>
      </c>
      <c r="FY20" s="102">
        <v>333</v>
      </c>
      <c r="FZ20" s="72">
        <v>0</v>
      </c>
      <c r="GA20" s="72">
        <v>0</v>
      </c>
      <c r="GB20" s="102">
        <v>336</v>
      </c>
      <c r="GC20" s="102">
        <v>1061</v>
      </c>
      <c r="GD20" s="72">
        <v>0</v>
      </c>
      <c r="GE20" s="72">
        <v>0</v>
      </c>
      <c r="GF20" s="107">
        <v>737</v>
      </c>
      <c r="GG20" s="102">
        <v>498</v>
      </c>
      <c r="GH20" s="105">
        <v>10</v>
      </c>
      <c r="GI20" s="102">
        <v>7</v>
      </c>
      <c r="GJ20" s="102">
        <v>39</v>
      </c>
      <c r="GK20" s="102">
        <v>52</v>
      </c>
      <c r="GL20" s="102">
        <v>1</v>
      </c>
      <c r="GM20" s="102">
        <v>0</v>
      </c>
      <c r="GN20" s="102">
        <v>0</v>
      </c>
      <c r="GO20" s="102">
        <v>0</v>
      </c>
      <c r="GP20" s="105">
        <v>1</v>
      </c>
      <c r="GQ20" s="102">
        <v>1</v>
      </c>
      <c r="GR20" s="102">
        <v>0</v>
      </c>
      <c r="GS20" s="102">
        <v>0</v>
      </c>
      <c r="GT20" s="102">
        <v>0</v>
      </c>
      <c r="GU20" s="102">
        <v>0</v>
      </c>
      <c r="GV20" s="105">
        <f t="shared" si="0"/>
        <v>4</v>
      </c>
      <c r="GW20" s="102">
        <f t="shared" si="0"/>
        <v>80</v>
      </c>
      <c r="GX20" s="102">
        <v>4</v>
      </c>
      <c r="GY20" s="102">
        <v>78</v>
      </c>
      <c r="GZ20" s="102">
        <v>0</v>
      </c>
      <c r="HA20" s="102">
        <v>2</v>
      </c>
      <c r="HB20" s="102">
        <v>0</v>
      </c>
      <c r="HC20" s="102">
        <v>0</v>
      </c>
      <c r="HD20" s="102">
        <v>0</v>
      </c>
      <c r="HE20" s="102">
        <v>0</v>
      </c>
      <c r="HF20" s="101">
        <f t="shared" si="1"/>
        <v>23568</v>
      </c>
      <c r="HG20" s="102">
        <f t="shared" si="1"/>
        <v>801893</v>
      </c>
      <c r="HH20" s="102">
        <v>23568</v>
      </c>
      <c r="HI20" s="102">
        <v>730733</v>
      </c>
      <c r="HJ20" s="102">
        <v>0</v>
      </c>
      <c r="HK20" s="102">
        <v>71160</v>
      </c>
      <c r="HL20" s="102">
        <v>0</v>
      </c>
      <c r="HM20" s="102">
        <v>0</v>
      </c>
      <c r="HN20" s="102">
        <v>0</v>
      </c>
      <c r="HO20" s="102">
        <v>0</v>
      </c>
      <c r="HP20" s="71">
        <v>1</v>
      </c>
      <c r="HQ20" s="72">
        <v>31</v>
      </c>
      <c r="HR20" s="72">
        <v>33</v>
      </c>
      <c r="HS20" s="72">
        <v>24</v>
      </c>
      <c r="HT20" s="72">
        <v>0</v>
      </c>
      <c r="HU20" s="72">
        <v>0</v>
      </c>
      <c r="HV20" s="71">
        <v>1</v>
      </c>
      <c r="HW20" s="72">
        <v>4</v>
      </c>
      <c r="HX20" s="72">
        <v>0</v>
      </c>
      <c r="HY20" s="72">
        <v>2</v>
      </c>
      <c r="HZ20" s="71">
        <v>96</v>
      </c>
      <c r="IA20" s="72">
        <v>35</v>
      </c>
      <c r="IB20" s="72">
        <v>4</v>
      </c>
      <c r="IC20" s="72">
        <v>0</v>
      </c>
      <c r="ID20" s="72">
        <v>19</v>
      </c>
      <c r="IE20" s="72">
        <v>7</v>
      </c>
      <c r="IF20" s="72">
        <v>73</v>
      </c>
      <c r="IG20" s="72">
        <v>28</v>
      </c>
      <c r="IH20" s="72">
        <v>182</v>
      </c>
      <c r="II20" s="72">
        <v>148</v>
      </c>
      <c r="IJ20" s="72">
        <v>4</v>
      </c>
      <c r="IK20" s="72">
        <v>0</v>
      </c>
      <c r="IL20" s="72">
        <v>25</v>
      </c>
      <c r="IM20" s="72">
        <v>20</v>
      </c>
      <c r="IN20" s="72">
        <v>153</v>
      </c>
      <c r="IO20" s="72">
        <v>128</v>
      </c>
      <c r="IP20" s="109">
        <v>77</v>
      </c>
      <c r="IQ20" s="109">
        <v>26</v>
      </c>
      <c r="IR20" s="110">
        <v>76</v>
      </c>
      <c r="IS20" s="110">
        <v>24</v>
      </c>
      <c r="IT20" s="110">
        <v>1</v>
      </c>
      <c r="IU20" s="110">
        <v>2</v>
      </c>
      <c r="IV20" s="111">
        <v>166</v>
      </c>
      <c r="IW20" s="110">
        <v>182</v>
      </c>
      <c r="IX20" s="110">
        <v>165</v>
      </c>
      <c r="IY20" s="110">
        <v>175</v>
      </c>
      <c r="IZ20" s="110">
        <v>1</v>
      </c>
      <c r="JA20" s="112">
        <v>7</v>
      </c>
      <c r="JB20" s="95">
        <v>99.038986567653168</v>
      </c>
      <c r="JC20" s="95">
        <v>95.05764042187883</v>
      </c>
      <c r="JD20" s="95">
        <v>19.657092934367153</v>
      </c>
      <c r="JE20" s="106">
        <v>21.204316899681139</v>
      </c>
      <c r="JF20" s="108">
        <v>31</v>
      </c>
      <c r="JG20" s="95">
        <v>37.35</v>
      </c>
      <c r="JH20" s="72">
        <v>52</v>
      </c>
      <c r="JI20" s="95">
        <v>62.65</v>
      </c>
      <c r="JJ20" s="102">
        <v>353</v>
      </c>
      <c r="JK20" s="95">
        <v>49.65</v>
      </c>
      <c r="JL20" s="102">
        <v>358</v>
      </c>
      <c r="JM20" s="95">
        <v>50.351617440225041</v>
      </c>
      <c r="JN20" s="72">
        <v>1</v>
      </c>
      <c r="JO20" s="95">
        <v>25</v>
      </c>
      <c r="JP20" s="72">
        <v>3</v>
      </c>
      <c r="JQ20" s="95">
        <v>75</v>
      </c>
      <c r="JR20" s="72">
        <v>54</v>
      </c>
      <c r="JS20" s="95">
        <v>49.54</v>
      </c>
      <c r="JT20" s="72">
        <v>55</v>
      </c>
      <c r="JU20" s="95">
        <v>50.46</v>
      </c>
      <c r="JV20" s="108">
        <v>9</v>
      </c>
      <c r="JW20" s="95">
        <v>39.130000000000003</v>
      </c>
      <c r="JX20" s="72">
        <v>14</v>
      </c>
      <c r="JY20" s="95">
        <v>60.87</v>
      </c>
      <c r="JZ20" s="102">
        <v>118</v>
      </c>
      <c r="KA20" s="95">
        <v>51.75</v>
      </c>
      <c r="KB20" s="102">
        <v>110</v>
      </c>
      <c r="KC20" s="95">
        <v>48.245614035087719</v>
      </c>
      <c r="KD20" s="72">
        <v>1</v>
      </c>
      <c r="KE20" s="95">
        <v>100</v>
      </c>
      <c r="KF20" s="72">
        <v>0</v>
      </c>
      <c r="KG20" s="95" t="s">
        <v>173</v>
      </c>
      <c r="KH20" s="72">
        <v>15</v>
      </c>
      <c r="KI20" s="95">
        <v>45.45</v>
      </c>
      <c r="KJ20" s="72">
        <v>18</v>
      </c>
      <c r="KK20" s="95">
        <v>54.55</v>
      </c>
    </row>
    <row r="21" spans="1:1036" s="63" customFormat="1" ht="16.149999999999999" customHeight="1">
      <c r="A21" s="259" t="s">
        <v>175</v>
      </c>
      <c r="B21" s="259"/>
      <c r="C21" s="101">
        <v>10</v>
      </c>
      <c r="D21" s="102">
        <v>2</v>
      </c>
      <c r="E21" s="102">
        <v>116</v>
      </c>
      <c r="F21" s="102">
        <v>22</v>
      </c>
      <c r="G21" s="102">
        <v>30</v>
      </c>
      <c r="H21" s="102">
        <v>12</v>
      </c>
      <c r="I21" s="102">
        <v>527</v>
      </c>
      <c r="J21" s="102">
        <v>304</v>
      </c>
      <c r="K21" s="102">
        <v>36</v>
      </c>
      <c r="L21" s="102">
        <v>94</v>
      </c>
      <c r="M21" s="103">
        <v>5</v>
      </c>
      <c r="N21" s="104">
        <v>2</v>
      </c>
      <c r="O21" s="103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1</v>
      </c>
      <c r="V21" s="104">
        <v>0</v>
      </c>
      <c r="W21" s="104">
        <v>3</v>
      </c>
      <c r="X21" s="104">
        <v>0</v>
      </c>
      <c r="Y21" s="104">
        <v>1</v>
      </c>
      <c r="Z21" s="104">
        <v>2</v>
      </c>
      <c r="AA21" s="103">
        <v>0</v>
      </c>
      <c r="AB21" s="104">
        <v>0</v>
      </c>
      <c r="AC21" s="104">
        <v>0</v>
      </c>
      <c r="AD21" s="104">
        <v>0</v>
      </c>
      <c r="AE21" s="104">
        <v>0</v>
      </c>
      <c r="AF21" s="104">
        <v>0</v>
      </c>
      <c r="AG21" s="104">
        <v>0</v>
      </c>
      <c r="AH21" s="104">
        <v>0</v>
      </c>
      <c r="AI21" s="104">
        <v>0</v>
      </c>
      <c r="AJ21" s="104">
        <v>0</v>
      </c>
      <c r="AK21" s="104">
        <v>0</v>
      </c>
      <c r="AL21" s="104">
        <v>0</v>
      </c>
      <c r="AM21" s="104">
        <v>0</v>
      </c>
      <c r="AN21" s="104">
        <v>1</v>
      </c>
      <c r="AO21" s="104">
        <v>3</v>
      </c>
      <c r="AP21" s="104">
        <v>0</v>
      </c>
      <c r="AQ21" s="104">
        <v>0</v>
      </c>
      <c r="AR21" s="104">
        <v>0</v>
      </c>
      <c r="AS21" s="104">
        <v>2</v>
      </c>
      <c r="AT21" s="104">
        <v>1</v>
      </c>
      <c r="AU21" s="101">
        <v>0</v>
      </c>
      <c r="AV21" s="102">
        <v>0</v>
      </c>
      <c r="AW21" s="102">
        <v>0</v>
      </c>
      <c r="AX21" s="102">
        <v>0</v>
      </c>
      <c r="AY21" s="102">
        <v>0</v>
      </c>
      <c r="AZ21" s="102">
        <v>0</v>
      </c>
      <c r="BA21" s="102">
        <v>21</v>
      </c>
      <c r="BB21" s="102">
        <v>12</v>
      </c>
      <c r="BC21" s="102">
        <v>0</v>
      </c>
      <c r="BD21" s="102">
        <v>0</v>
      </c>
      <c r="BE21" s="102">
        <v>0</v>
      </c>
      <c r="BF21" s="102">
        <v>0</v>
      </c>
      <c r="BG21" s="101">
        <v>0</v>
      </c>
      <c r="BH21" s="102">
        <v>0</v>
      </c>
      <c r="BI21" s="102">
        <v>5</v>
      </c>
      <c r="BJ21" s="102">
        <v>0</v>
      </c>
      <c r="BK21" s="102">
        <v>8</v>
      </c>
      <c r="BL21" s="102">
        <v>13</v>
      </c>
      <c r="BM21" s="102">
        <v>2</v>
      </c>
      <c r="BN21" s="102">
        <v>2</v>
      </c>
      <c r="BO21" s="102">
        <v>2</v>
      </c>
      <c r="BP21" s="102">
        <v>1</v>
      </c>
      <c r="BQ21" s="102">
        <v>0</v>
      </c>
      <c r="BR21" s="102">
        <v>0</v>
      </c>
      <c r="BS21" s="101">
        <v>0</v>
      </c>
      <c r="BT21" s="102">
        <v>0</v>
      </c>
      <c r="BU21" s="102">
        <v>0</v>
      </c>
      <c r="BV21" s="102">
        <v>1</v>
      </c>
      <c r="BW21" s="102">
        <v>3</v>
      </c>
      <c r="BX21" s="102">
        <v>0</v>
      </c>
      <c r="BY21" s="102">
        <v>2</v>
      </c>
      <c r="BZ21" s="102">
        <v>1</v>
      </c>
      <c r="CA21" s="102">
        <v>1</v>
      </c>
      <c r="CB21" s="102">
        <v>4</v>
      </c>
      <c r="CC21" s="102">
        <v>3</v>
      </c>
      <c r="CD21" s="102">
        <v>2</v>
      </c>
      <c r="CE21" s="102">
        <v>5</v>
      </c>
      <c r="CF21" s="102">
        <v>5</v>
      </c>
      <c r="CG21" s="102">
        <v>1</v>
      </c>
      <c r="CH21" s="102">
        <v>3</v>
      </c>
      <c r="CI21" s="102">
        <v>2</v>
      </c>
      <c r="CJ21" s="102">
        <v>0</v>
      </c>
      <c r="CK21" s="102">
        <v>0</v>
      </c>
      <c r="CL21" s="102">
        <v>0</v>
      </c>
      <c r="CM21" s="105">
        <v>201</v>
      </c>
      <c r="CN21" s="102">
        <v>670</v>
      </c>
      <c r="CO21" s="102">
        <v>43</v>
      </c>
      <c r="CP21" s="102">
        <v>43</v>
      </c>
      <c r="CQ21" s="102">
        <v>0</v>
      </c>
      <c r="CR21" s="102">
        <v>0</v>
      </c>
      <c r="CS21" s="103">
        <v>87</v>
      </c>
      <c r="CT21" s="104">
        <v>23</v>
      </c>
      <c r="CU21" s="105">
        <v>10251</v>
      </c>
      <c r="CV21" s="102">
        <v>9158</v>
      </c>
      <c r="CW21" s="95">
        <v>111.93492028827254</v>
      </c>
      <c r="CX21" s="101">
        <v>1090</v>
      </c>
      <c r="CY21" s="102">
        <v>1047</v>
      </c>
      <c r="CZ21" s="102">
        <v>7671</v>
      </c>
      <c r="DA21" s="102">
        <v>6529</v>
      </c>
      <c r="DB21" s="102">
        <v>1490</v>
      </c>
      <c r="DC21" s="102">
        <v>1582</v>
      </c>
      <c r="DD21" s="95">
        <v>10.633108964979026</v>
      </c>
      <c r="DE21" s="95">
        <v>11.44</v>
      </c>
      <c r="DF21" s="95">
        <v>74.831723734269829</v>
      </c>
      <c r="DG21" s="95">
        <v>71.292858702773529</v>
      </c>
      <c r="DH21" s="95">
        <v>14.535167300751144</v>
      </c>
      <c r="DI21" s="106">
        <v>17.274514086044988</v>
      </c>
      <c r="DJ21" s="102">
        <v>93</v>
      </c>
      <c r="DK21" s="95">
        <v>9.042734211677768</v>
      </c>
      <c r="DL21" s="102">
        <v>79</v>
      </c>
      <c r="DM21" s="95">
        <v>8.5953650310085958</v>
      </c>
      <c r="DN21" s="95">
        <v>117.72151898734178</v>
      </c>
      <c r="DO21" s="102">
        <v>88</v>
      </c>
      <c r="DP21" s="95">
        <v>8.5565657056735862</v>
      </c>
      <c r="DQ21" s="102">
        <v>69</v>
      </c>
      <c r="DR21" s="95">
        <v>7.5073441410075077</v>
      </c>
      <c r="DS21" s="101">
        <v>203</v>
      </c>
      <c r="DT21" s="102">
        <v>132</v>
      </c>
      <c r="DU21" s="95">
        <v>32.57</v>
      </c>
      <c r="DV21" s="102">
        <v>295</v>
      </c>
      <c r="DW21" s="102">
        <v>115</v>
      </c>
      <c r="DX21" s="95">
        <v>44.61</v>
      </c>
      <c r="DY21" s="102">
        <v>275</v>
      </c>
      <c r="DZ21" s="102">
        <v>132</v>
      </c>
      <c r="EA21" s="95">
        <v>39.57</v>
      </c>
      <c r="EB21" s="102">
        <v>371</v>
      </c>
      <c r="EC21" s="102">
        <v>115</v>
      </c>
      <c r="ED21" s="95">
        <v>52.88</v>
      </c>
      <c r="EE21" s="105">
        <v>10</v>
      </c>
      <c r="EF21" s="102">
        <v>30</v>
      </c>
      <c r="EG21" s="102">
        <v>13</v>
      </c>
      <c r="EH21" s="102">
        <v>19</v>
      </c>
      <c r="EI21" s="95">
        <v>46.938775510204081</v>
      </c>
      <c r="EJ21" s="71">
        <v>3</v>
      </c>
      <c r="EK21" s="72">
        <v>20</v>
      </c>
      <c r="EL21" s="72">
        <v>8</v>
      </c>
      <c r="EM21" s="72">
        <v>7</v>
      </c>
      <c r="EN21" s="72">
        <v>7</v>
      </c>
      <c r="EO21" s="72">
        <v>10</v>
      </c>
      <c r="EP21" s="72">
        <v>2</v>
      </c>
      <c r="EQ21" s="72">
        <v>4</v>
      </c>
      <c r="ER21" s="72">
        <v>0</v>
      </c>
      <c r="ES21" s="72">
        <v>0</v>
      </c>
      <c r="ET21" s="72">
        <v>0</v>
      </c>
      <c r="EU21" s="72">
        <v>0</v>
      </c>
      <c r="EV21" s="72">
        <v>0</v>
      </c>
      <c r="EW21" s="72">
        <v>0</v>
      </c>
      <c r="EX21" s="72">
        <v>1</v>
      </c>
      <c r="EY21" s="72">
        <v>0</v>
      </c>
      <c r="EZ21" s="72">
        <v>0</v>
      </c>
      <c r="FA21" s="72">
        <v>0</v>
      </c>
      <c r="FB21" s="72">
        <v>0</v>
      </c>
      <c r="FC21" s="72">
        <v>5</v>
      </c>
      <c r="FD21" s="72">
        <v>0</v>
      </c>
      <c r="FE21" s="72">
        <v>0</v>
      </c>
      <c r="FF21" s="72">
        <v>0</v>
      </c>
      <c r="FG21" s="72">
        <v>0</v>
      </c>
      <c r="FH21" s="72">
        <v>0</v>
      </c>
      <c r="FI21" s="72">
        <v>0</v>
      </c>
      <c r="FJ21" s="72">
        <v>0</v>
      </c>
      <c r="FK21" s="72">
        <v>0</v>
      </c>
      <c r="FL21" s="72">
        <v>2</v>
      </c>
      <c r="FM21" s="72">
        <v>3</v>
      </c>
      <c r="FN21" s="72">
        <v>0</v>
      </c>
      <c r="FO21" s="72">
        <v>0</v>
      </c>
      <c r="FP21" s="72">
        <v>0</v>
      </c>
      <c r="FQ21" s="72">
        <v>0</v>
      </c>
      <c r="FR21" s="105">
        <v>3305</v>
      </c>
      <c r="FS21" s="102">
        <v>2403</v>
      </c>
      <c r="FT21" s="102">
        <v>4952</v>
      </c>
      <c r="FU21" s="102">
        <v>4294</v>
      </c>
      <c r="FV21" s="72">
        <v>0</v>
      </c>
      <c r="FW21" s="72">
        <v>0</v>
      </c>
      <c r="FX21" s="102">
        <v>569</v>
      </c>
      <c r="FY21" s="102">
        <v>353</v>
      </c>
      <c r="FZ21" s="72">
        <v>0</v>
      </c>
      <c r="GA21" s="72">
        <v>0</v>
      </c>
      <c r="GB21" s="102">
        <v>335</v>
      </c>
      <c r="GC21" s="102">
        <v>1061</v>
      </c>
      <c r="GD21" s="72">
        <v>0</v>
      </c>
      <c r="GE21" s="72">
        <v>0</v>
      </c>
      <c r="GF21" s="107">
        <v>747</v>
      </c>
      <c r="GG21" s="102">
        <v>495</v>
      </c>
      <c r="GH21" s="105">
        <v>10</v>
      </c>
      <c r="GI21" s="102">
        <v>6</v>
      </c>
      <c r="GJ21" s="102">
        <v>37</v>
      </c>
      <c r="GK21" s="102">
        <v>58</v>
      </c>
      <c r="GL21" s="102">
        <v>0</v>
      </c>
      <c r="GM21" s="102">
        <v>0</v>
      </c>
      <c r="GN21" s="102">
        <v>0</v>
      </c>
      <c r="GO21" s="102">
        <v>0</v>
      </c>
      <c r="GP21" s="105">
        <v>2</v>
      </c>
      <c r="GQ21" s="102">
        <v>1</v>
      </c>
      <c r="GR21" s="102">
        <v>0</v>
      </c>
      <c r="GS21" s="102">
        <v>0</v>
      </c>
      <c r="GT21" s="102">
        <v>0</v>
      </c>
      <c r="GU21" s="102">
        <v>0</v>
      </c>
      <c r="GV21" s="105">
        <f t="shared" si="0"/>
        <v>6</v>
      </c>
      <c r="GW21" s="102">
        <f t="shared" si="0"/>
        <v>69</v>
      </c>
      <c r="GX21" s="102">
        <v>6</v>
      </c>
      <c r="GY21" s="102">
        <v>69</v>
      </c>
      <c r="GZ21" s="102">
        <v>0</v>
      </c>
      <c r="HA21" s="102">
        <v>0</v>
      </c>
      <c r="HB21" s="102">
        <v>0</v>
      </c>
      <c r="HC21" s="102">
        <v>0</v>
      </c>
      <c r="HD21" s="102">
        <v>0</v>
      </c>
      <c r="HE21" s="102">
        <v>0</v>
      </c>
      <c r="HF21" s="101">
        <f t="shared" si="1"/>
        <v>102516</v>
      </c>
      <c r="HG21" s="102">
        <f t="shared" si="1"/>
        <v>468072</v>
      </c>
      <c r="HH21" s="102">
        <v>102516</v>
      </c>
      <c r="HI21" s="102">
        <v>468072</v>
      </c>
      <c r="HJ21" s="102">
        <v>0</v>
      </c>
      <c r="HK21" s="102">
        <v>0</v>
      </c>
      <c r="HL21" s="102">
        <v>0</v>
      </c>
      <c r="HM21" s="102">
        <v>0</v>
      </c>
      <c r="HN21" s="102">
        <v>0</v>
      </c>
      <c r="HO21" s="102">
        <v>0</v>
      </c>
      <c r="HP21" s="71">
        <v>3</v>
      </c>
      <c r="HQ21" s="72">
        <v>25</v>
      </c>
      <c r="HR21" s="72">
        <v>23</v>
      </c>
      <c r="HS21" s="72">
        <v>23</v>
      </c>
      <c r="HT21" s="72">
        <v>0</v>
      </c>
      <c r="HU21" s="72">
        <v>0</v>
      </c>
      <c r="HV21" s="71">
        <v>0</v>
      </c>
      <c r="HW21" s="72">
        <v>2</v>
      </c>
      <c r="HX21" s="72">
        <v>0</v>
      </c>
      <c r="HY21" s="72">
        <v>1</v>
      </c>
      <c r="HZ21" s="71">
        <v>116</v>
      </c>
      <c r="IA21" s="72">
        <v>41</v>
      </c>
      <c r="IB21" s="72">
        <v>3</v>
      </c>
      <c r="IC21" s="72">
        <v>1</v>
      </c>
      <c r="ID21" s="72">
        <v>30</v>
      </c>
      <c r="IE21" s="72">
        <v>11</v>
      </c>
      <c r="IF21" s="72">
        <v>83</v>
      </c>
      <c r="IG21" s="72">
        <v>29</v>
      </c>
      <c r="IH21" s="72">
        <v>205</v>
      </c>
      <c r="II21" s="72">
        <v>182</v>
      </c>
      <c r="IJ21" s="72">
        <v>3</v>
      </c>
      <c r="IK21" s="72">
        <v>1</v>
      </c>
      <c r="IL21" s="72">
        <v>40</v>
      </c>
      <c r="IM21" s="72">
        <v>29</v>
      </c>
      <c r="IN21" s="72">
        <v>162</v>
      </c>
      <c r="IO21" s="72">
        <v>152</v>
      </c>
      <c r="IP21" s="109">
        <v>86</v>
      </c>
      <c r="IQ21" s="109">
        <v>30</v>
      </c>
      <c r="IR21" s="110">
        <v>86</v>
      </c>
      <c r="IS21" s="110">
        <v>28</v>
      </c>
      <c r="IT21" s="110">
        <v>0</v>
      </c>
      <c r="IU21" s="110">
        <v>2</v>
      </c>
      <c r="IV21" s="111">
        <v>192</v>
      </c>
      <c r="IW21" s="110">
        <v>196</v>
      </c>
      <c r="IX21" s="110">
        <v>192</v>
      </c>
      <c r="IY21" s="110">
        <v>193</v>
      </c>
      <c r="IZ21" s="110">
        <v>0</v>
      </c>
      <c r="JA21" s="112">
        <v>3</v>
      </c>
      <c r="JB21" s="95">
        <v>99.083069533893678</v>
      </c>
      <c r="JC21" s="95">
        <v>95.204043891012205</v>
      </c>
      <c r="JD21" s="95">
        <v>20.576356292981117</v>
      </c>
      <c r="JE21" s="106">
        <v>21.822216742695105</v>
      </c>
      <c r="JF21" s="108">
        <v>26</v>
      </c>
      <c r="JG21" s="95">
        <v>35.14</v>
      </c>
      <c r="JH21" s="72">
        <v>48</v>
      </c>
      <c r="JI21" s="95">
        <v>64.86</v>
      </c>
      <c r="JJ21" s="102">
        <v>328</v>
      </c>
      <c r="JK21" s="95">
        <v>50.31</v>
      </c>
      <c r="JL21" s="102">
        <v>324</v>
      </c>
      <c r="JM21" s="95">
        <v>49.693251533742334</v>
      </c>
      <c r="JN21" s="72">
        <v>1</v>
      </c>
      <c r="JO21" s="95">
        <v>33.33</v>
      </c>
      <c r="JP21" s="72">
        <v>2</v>
      </c>
      <c r="JQ21" s="95">
        <v>66.67</v>
      </c>
      <c r="JR21" s="72">
        <v>47</v>
      </c>
      <c r="JS21" s="95">
        <v>47.47</v>
      </c>
      <c r="JT21" s="72">
        <v>52</v>
      </c>
      <c r="JU21" s="95">
        <v>52.53</v>
      </c>
      <c r="JV21" s="108">
        <v>10</v>
      </c>
      <c r="JW21" s="95">
        <v>43.48</v>
      </c>
      <c r="JX21" s="72">
        <v>13</v>
      </c>
      <c r="JY21" s="95">
        <v>56.52</v>
      </c>
      <c r="JZ21" s="102">
        <v>197</v>
      </c>
      <c r="KA21" s="95">
        <v>69.12</v>
      </c>
      <c r="KB21" s="102">
        <v>88</v>
      </c>
      <c r="KC21" s="95">
        <v>30.87719298245614</v>
      </c>
      <c r="KD21" s="72">
        <v>0</v>
      </c>
      <c r="KE21" s="95" t="s">
        <v>173</v>
      </c>
      <c r="KF21" s="72">
        <v>1</v>
      </c>
      <c r="KG21" s="95">
        <v>100</v>
      </c>
      <c r="KH21" s="72">
        <v>11</v>
      </c>
      <c r="KI21" s="95">
        <v>45.83</v>
      </c>
      <c r="KJ21" s="72">
        <v>13</v>
      </c>
      <c r="KK21" s="95">
        <v>54.17</v>
      </c>
    </row>
    <row r="22" spans="1:1036" s="63" customFormat="1" ht="16.149999999999999" customHeight="1">
      <c r="A22" s="259" t="s">
        <v>176</v>
      </c>
      <c r="B22" s="259"/>
      <c r="C22" s="101">
        <v>10</v>
      </c>
      <c r="D22" s="102">
        <v>2</v>
      </c>
      <c r="E22" s="102">
        <v>116</v>
      </c>
      <c r="F22" s="102">
        <v>22</v>
      </c>
      <c r="G22" s="102">
        <v>30</v>
      </c>
      <c r="H22" s="102">
        <v>12</v>
      </c>
      <c r="I22" s="102">
        <v>527</v>
      </c>
      <c r="J22" s="102">
        <v>304</v>
      </c>
      <c r="K22" s="102">
        <v>36</v>
      </c>
      <c r="L22" s="102">
        <v>94</v>
      </c>
      <c r="M22" s="103">
        <v>6</v>
      </c>
      <c r="N22" s="104">
        <v>3</v>
      </c>
      <c r="O22" s="103">
        <v>0</v>
      </c>
      <c r="P22" s="104">
        <v>0</v>
      </c>
      <c r="Q22" s="104">
        <v>0</v>
      </c>
      <c r="R22" s="104">
        <v>0</v>
      </c>
      <c r="S22" s="104">
        <v>0</v>
      </c>
      <c r="T22" s="104">
        <v>0</v>
      </c>
      <c r="U22" s="104">
        <v>1</v>
      </c>
      <c r="V22" s="104">
        <v>0</v>
      </c>
      <c r="W22" s="104">
        <v>3</v>
      </c>
      <c r="X22" s="104">
        <v>1</v>
      </c>
      <c r="Y22" s="104">
        <v>2</v>
      </c>
      <c r="Z22" s="104">
        <v>2</v>
      </c>
      <c r="AA22" s="103">
        <v>0</v>
      </c>
      <c r="AB22" s="104">
        <v>0</v>
      </c>
      <c r="AC22" s="104">
        <v>0</v>
      </c>
      <c r="AD22" s="104">
        <v>0</v>
      </c>
      <c r="AE22" s="104">
        <v>0</v>
      </c>
      <c r="AF22" s="104">
        <v>0</v>
      </c>
      <c r="AG22" s="104">
        <v>0</v>
      </c>
      <c r="AH22" s="104">
        <v>0</v>
      </c>
      <c r="AI22" s="104">
        <v>0</v>
      </c>
      <c r="AJ22" s="104">
        <v>0</v>
      </c>
      <c r="AK22" s="104">
        <v>0</v>
      </c>
      <c r="AL22" s="104">
        <v>0</v>
      </c>
      <c r="AM22" s="104">
        <v>0</v>
      </c>
      <c r="AN22" s="104">
        <v>1</v>
      </c>
      <c r="AO22" s="104">
        <v>3</v>
      </c>
      <c r="AP22" s="104">
        <v>1</v>
      </c>
      <c r="AQ22" s="104">
        <v>0</v>
      </c>
      <c r="AR22" s="104">
        <v>0</v>
      </c>
      <c r="AS22" s="104">
        <v>3</v>
      </c>
      <c r="AT22" s="104">
        <v>1</v>
      </c>
      <c r="AU22" s="101">
        <v>0</v>
      </c>
      <c r="AV22" s="102">
        <v>0</v>
      </c>
      <c r="AW22" s="102">
        <v>0</v>
      </c>
      <c r="AX22" s="102">
        <v>0</v>
      </c>
      <c r="AY22" s="102">
        <v>0</v>
      </c>
      <c r="AZ22" s="102">
        <v>0</v>
      </c>
      <c r="BA22" s="102">
        <v>13</v>
      </c>
      <c r="BB22" s="102">
        <v>8</v>
      </c>
      <c r="BC22" s="102">
        <v>4</v>
      </c>
      <c r="BD22" s="102">
        <v>8</v>
      </c>
      <c r="BE22" s="102">
        <v>0</v>
      </c>
      <c r="BF22" s="102">
        <v>0</v>
      </c>
      <c r="BG22" s="101">
        <v>0</v>
      </c>
      <c r="BH22" s="102">
        <v>0</v>
      </c>
      <c r="BI22" s="102">
        <v>6</v>
      </c>
      <c r="BJ22" s="102">
        <v>1</v>
      </c>
      <c r="BK22" s="102">
        <v>7</v>
      </c>
      <c r="BL22" s="102">
        <v>12</v>
      </c>
      <c r="BM22" s="102">
        <v>2</v>
      </c>
      <c r="BN22" s="102">
        <v>3</v>
      </c>
      <c r="BO22" s="102">
        <v>2</v>
      </c>
      <c r="BP22" s="102">
        <v>1</v>
      </c>
      <c r="BQ22" s="102">
        <v>0</v>
      </c>
      <c r="BR22" s="102">
        <v>0</v>
      </c>
      <c r="BS22" s="101">
        <v>0</v>
      </c>
      <c r="BT22" s="102">
        <v>0</v>
      </c>
      <c r="BU22" s="102">
        <v>0</v>
      </c>
      <c r="BV22" s="102">
        <v>1</v>
      </c>
      <c r="BW22" s="102">
        <v>3</v>
      </c>
      <c r="BX22" s="102">
        <v>0</v>
      </c>
      <c r="BY22" s="102">
        <v>2</v>
      </c>
      <c r="BZ22" s="102">
        <v>2</v>
      </c>
      <c r="CA22" s="102">
        <v>2</v>
      </c>
      <c r="CB22" s="102">
        <v>3</v>
      </c>
      <c r="CC22" s="102">
        <v>3</v>
      </c>
      <c r="CD22" s="102">
        <v>3</v>
      </c>
      <c r="CE22" s="102">
        <v>5</v>
      </c>
      <c r="CF22" s="102">
        <v>3</v>
      </c>
      <c r="CG22" s="102">
        <v>1</v>
      </c>
      <c r="CH22" s="102">
        <v>5</v>
      </c>
      <c r="CI22" s="102">
        <v>1</v>
      </c>
      <c r="CJ22" s="102">
        <v>0</v>
      </c>
      <c r="CK22" s="102">
        <v>0</v>
      </c>
      <c r="CL22" s="102">
        <v>0</v>
      </c>
      <c r="CM22" s="105">
        <v>202</v>
      </c>
      <c r="CN22" s="102">
        <v>667</v>
      </c>
      <c r="CO22" s="102">
        <v>45</v>
      </c>
      <c r="CP22" s="102">
        <v>47</v>
      </c>
      <c r="CQ22" s="102">
        <v>0</v>
      </c>
      <c r="CR22" s="102">
        <v>0</v>
      </c>
      <c r="CS22" s="103">
        <v>87</v>
      </c>
      <c r="CT22" s="104">
        <v>23</v>
      </c>
      <c r="CU22" s="105">
        <v>10176</v>
      </c>
      <c r="CV22" s="102">
        <v>9127</v>
      </c>
      <c r="CW22" s="95">
        <v>111.49</v>
      </c>
      <c r="CX22" s="101">
        <v>1075</v>
      </c>
      <c r="CY22" s="102">
        <v>1007</v>
      </c>
      <c r="CZ22" s="102">
        <v>7582</v>
      </c>
      <c r="DA22" s="102">
        <v>6502</v>
      </c>
      <c r="DB22" s="102">
        <v>1519</v>
      </c>
      <c r="DC22" s="102">
        <v>1618</v>
      </c>
      <c r="DD22" s="95">
        <v>10.56</v>
      </c>
      <c r="DE22" s="95">
        <v>11.03</v>
      </c>
      <c r="DF22" s="95">
        <v>74.510000000000005</v>
      </c>
      <c r="DG22" s="95">
        <v>71.239999999999995</v>
      </c>
      <c r="DH22" s="95">
        <v>14.93</v>
      </c>
      <c r="DI22" s="106">
        <v>17.73</v>
      </c>
      <c r="DJ22" s="102">
        <v>91</v>
      </c>
      <c r="DK22" s="95">
        <v>8.91</v>
      </c>
      <c r="DL22" s="102">
        <v>67</v>
      </c>
      <c r="DM22" s="95">
        <v>7.33</v>
      </c>
      <c r="DN22" s="95">
        <v>135.82</v>
      </c>
      <c r="DO22" s="102">
        <v>105</v>
      </c>
      <c r="DP22" s="95">
        <v>10.28</v>
      </c>
      <c r="DQ22" s="102">
        <v>66</v>
      </c>
      <c r="DR22" s="95">
        <v>7.22</v>
      </c>
      <c r="DS22" s="101">
        <v>240</v>
      </c>
      <c r="DT22" s="102">
        <v>130</v>
      </c>
      <c r="DU22" s="95">
        <v>36.229999999999997</v>
      </c>
      <c r="DV22" s="102">
        <v>300</v>
      </c>
      <c r="DW22" s="102">
        <v>100</v>
      </c>
      <c r="DX22" s="95">
        <v>43.75</v>
      </c>
      <c r="DY22" s="102">
        <v>301</v>
      </c>
      <c r="DZ22" s="102">
        <v>130</v>
      </c>
      <c r="EA22" s="95">
        <v>42.2</v>
      </c>
      <c r="EB22" s="102">
        <v>332</v>
      </c>
      <c r="EC22" s="102">
        <v>100</v>
      </c>
      <c r="ED22" s="95">
        <v>47.25</v>
      </c>
      <c r="EE22" s="105">
        <v>13</v>
      </c>
      <c r="EF22" s="102">
        <v>28</v>
      </c>
      <c r="EG22" s="102">
        <v>15</v>
      </c>
      <c r="EH22" s="102">
        <v>18</v>
      </c>
      <c r="EI22" s="95">
        <v>60.87</v>
      </c>
      <c r="EJ22" s="71">
        <v>5</v>
      </c>
      <c r="EK22" s="72">
        <v>17</v>
      </c>
      <c r="EL22" s="72">
        <v>10</v>
      </c>
      <c r="EM22" s="72">
        <v>6</v>
      </c>
      <c r="EN22" s="72">
        <v>8</v>
      </c>
      <c r="EO22" s="72">
        <v>10</v>
      </c>
      <c r="EP22" s="72">
        <v>2</v>
      </c>
      <c r="EQ22" s="72">
        <v>4</v>
      </c>
      <c r="ER22" s="72">
        <v>0</v>
      </c>
      <c r="ES22" s="72">
        <v>0</v>
      </c>
      <c r="ET22" s="72">
        <v>0</v>
      </c>
      <c r="EU22" s="72">
        <v>0</v>
      </c>
      <c r="EV22" s="72">
        <v>0</v>
      </c>
      <c r="EW22" s="72">
        <v>0</v>
      </c>
      <c r="EX22" s="72">
        <v>1</v>
      </c>
      <c r="EY22" s="72">
        <v>1</v>
      </c>
      <c r="EZ22" s="72">
        <v>0</v>
      </c>
      <c r="FA22" s="72">
        <v>0</v>
      </c>
      <c r="FB22" s="72">
        <v>0</v>
      </c>
      <c r="FC22" s="72">
        <v>5</v>
      </c>
      <c r="FD22" s="72">
        <v>0</v>
      </c>
      <c r="FE22" s="72">
        <v>0</v>
      </c>
      <c r="FF22" s="72">
        <v>0</v>
      </c>
      <c r="FG22" s="72">
        <v>0</v>
      </c>
      <c r="FH22" s="72">
        <v>0</v>
      </c>
      <c r="FI22" s="72">
        <v>0</v>
      </c>
      <c r="FJ22" s="72">
        <v>0</v>
      </c>
      <c r="FK22" s="72">
        <v>0</v>
      </c>
      <c r="FL22" s="72">
        <v>2</v>
      </c>
      <c r="FM22" s="72">
        <v>3</v>
      </c>
      <c r="FN22" s="72">
        <v>0</v>
      </c>
      <c r="FO22" s="72">
        <v>0</v>
      </c>
      <c r="FP22" s="72">
        <v>0</v>
      </c>
      <c r="FQ22" s="72">
        <v>0</v>
      </c>
      <c r="FR22" s="105">
        <v>3264</v>
      </c>
      <c r="FS22" s="102">
        <v>2395</v>
      </c>
      <c r="FT22" s="102">
        <v>4907</v>
      </c>
      <c r="FU22" s="102">
        <v>4284</v>
      </c>
      <c r="FV22" s="72">
        <v>0</v>
      </c>
      <c r="FW22" s="72">
        <v>0</v>
      </c>
      <c r="FX22" s="102">
        <v>586</v>
      </c>
      <c r="FY22" s="102">
        <v>358</v>
      </c>
      <c r="FZ22" s="72">
        <v>0</v>
      </c>
      <c r="GA22" s="72">
        <v>0</v>
      </c>
      <c r="GB22" s="102">
        <v>344</v>
      </c>
      <c r="GC22" s="102">
        <v>1083</v>
      </c>
      <c r="GD22" s="72">
        <v>0</v>
      </c>
      <c r="GE22" s="72">
        <v>0</v>
      </c>
      <c r="GF22" s="107">
        <v>739</v>
      </c>
      <c r="GG22" s="102">
        <v>507</v>
      </c>
      <c r="GH22" s="105">
        <v>10</v>
      </c>
      <c r="GI22" s="102">
        <v>5</v>
      </c>
      <c r="GJ22" s="102">
        <v>36</v>
      </c>
      <c r="GK22" s="102">
        <v>73</v>
      </c>
      <c r="GL22" s="102">
        <v>0</v>
      </c>
      <c r="GM22" s="102">
        <v>0</v>
      </c>
      <c r="GN22" s="102">
        <v>0</v>
      </c>
      <c r="GO22" s="102">
        <v>0</v>
      </c>
      <c r="GP22" s="105">
        <v>3</v>
      </c>
      <c r="GQ22" s="102">
        <v>0</v>
      </c>
      <c r="GR22" s="102">
        <v>0</v>
      </c>
      <c r="GS22" s="102">
        <v>0</v>
      </c>
      <c r="GT22" s="102">
        <v>0</v>
      </c>
      <c r="GU22" s="102">
        <v>0</v>
      </c>
      <c r="GV22" s="105">
        <f t="shared" si="0"/>
        <v>4</v>
      </c>
      <c r="GW22" s="102">
        <f t="shared" si="0"/>
        <v>62</v>
      </c>
      <c r="GX22" s="102">
        <v>4</v>
      </c>
      <c r="GY22" s="102">
        <v>53</v>
      </c>
      <c r="GZ22" s="102">
        <v>0</v>
      </c>
      <c r="HA22" s="102">
        <v>9</v>
      </c>
      <c r="HB22" s="102">
        <v>0</v>
      </c>
      <c r="HC22" s="102">
        <v>0</v>
      </c>
      <c r="HD22" s="102">
        <v>0</v>
      </c>
      <c r="HE22" s="102">
        <v>0</v>
      </c>
      <c r="HF22" s="101">
        <f t="shared" si="1"/>
        <v>25212</v>
      </c>
      <c r="HG22" s="102">
        <f t="shared" si="1"/>
        <v>589436</v>
      </c>
      <c r="HH22" s="102">
        <v>25212</v>
      </c>
      <c r="HI22" s="102">
        <v>499760</v>
      </c>
      <c r="HJ22" s="102">
        <v>0</v>
      </c>
      <c r="HK22" s="102">
        <v>89676</v>
      </c>
      <c r="HL22" s="102">
        <v>0</v>
      </c>
      <c r="HM22" s="102">
        <v>0</v>
      </c>
      <c r="HN22" s="102">
        <v>0</v>
      </c>
      <c r="HO22" s="102">
        <v>0</v>
      </c>
      <c r="HP22" s="71">
        <v>1</v>
      </c>
      <c r="HQ22" s="72">
        <v>25</v>
      </c>
      <c r="HR22" s="72">
        <v>17</v>
      </c>
      <c r="HS22" s="72">
        <v>22</v>
      </c>
      <c r="HT22" s="72">
        <v>0</v>
      </c>
      <c r="HU22" s="72">
        <v>0</v>
      </c>
      <c r="HV22" s="71">
        <v>3</v>
      </c>
      <c r="HW22" s="72">
        <v>5</v>
      </c>
      <c r="HX22" s="72">
        <v>0</v>
      </c>
      <c r="HY22" s="72">
        <v>1</v>
      </c>
      <c r="HZ22" s="71">
        <v>123</v>
      </c>
      <c r="IA22" s="72">
        <v>43</v>
      </c>
      <c r="IB22" s="72">
        <v>4</v>
      </c>
      <c r="IC22" s="72">
        <v>1</v>
      </c>
      <c r="ID22" s="72">
        <v>35</v>
      </c>
      <c r="IE22" s="72">
        <v>10</v>
      </c>
      <c r="IF22" s="72">
        <v>84</v>
      </c>
      <c r="IG22" s="72">
        <v>32</v>
      </c>
      <c r="IH22" s="72">
        <v>221</v>
      </c>
      <c r="II22" s="72">
        <v>188</v>
      </c>
      <c r="IJ22" s="72">
        <v>4</v>
      </c>
      <c r="IK22" s="72">
        <v>1</v>
      </c>
      <c r="IL22" s="72">
        <v>46</v>
      </c>
      <c r="IM22" s="72">
        <v>24</v>
      </c>
      <c r="IN22" s="72">
        <v>171</v>
      </c>
      <c r="IO22" s="72">
        <v>163</v>
      </c>
      <c r="IP22" s="109">
        <v>82</v>
      </c>
      <c r="IQ22" s="109">
        <v>29</v>
      </c>
      <c r="IR22" s="110">
        <v>82</v>
      </c>
      <c r="IS22" s="110">
        <v>28</v>
      </c>
      <c r="IT22" s="110">
        <v>0</v>
      </c>
      <c r="IU22" s="110">
        <v>1</v>
      </c>
      <c r="IV22" s="111">
        <v>183</v>
      </c>
      <c r="IW22" s="110">
        <v>192</v>
      </c>
      <c r="IX22" s="110">
        <v>182</v>
      </c>
      <c r="IY22" s="110">
        <v>188</v>
      </c>
      <c r="IZ22" s="110">
        <v>1</v>
      </c>
      <c r="JA22" s="112">
        <v>4</v>
      </c>
      <c r="JB22" s="95">
        <v>99.18</v>
      </c>
      <c r="JC22" s="95">
        <v>95.44</v>
      </c>
      <c r="JD22" s="95">
        <v>21.33</v>
      </c>
      <c r="JE22" s="106">
        <v>22.93</v>
      </c>
      <c r="JF22" s="108">
        <v>25</v>
      </c>
      <c r="JG22" s="95">
        <v>35.21</v>
      </c>
      <c r="JH22" s="72">
        <v>46</v>
      </c>
      <c r="JI22" s="95">
        <v>64.789999999999992</v>
      </c>
      <c r="JJ22" s="102">
        <v>304</v>
      </c>
      <c r="JK22" s="95">
        <v>52.78</v>
      </c>
      <c r="JL22" s="102">
        <v>272</v>
      </c>
      <c r="JM22" s="95">
        <v>47.22</v>
      </c>
      <c r="JN22" s="72">
        <v>3</v>
      </c>
      <c r="JO22" s="95">
        <v>50</v>
      </c>
      <c r="JP22" s="72">
        <v>3</v>
      </c>
      <c r="JQ22" s="95">
        <v>50</v>
      </c>
      <c r="JR22" s="72">
        <v>41</v>
      </c>
      <c r="JS22" s="95">
        <v>50</v>
      </c>
      <c r="JT22" s="72">
        <v>41</v>
      </c>
      <c r="JU22" s="95">
        <v>50</v>
      </c>
      <c r="JV22" s="108">
        <v>9</v>
      </c>
      <c r="JW22" s="95">
        <v>39.130000000000003</v>
      </c>
      <c r="JX22" s="72">
        <v>14</v>
      </c>
      <c r="JY22" s="95">
        <v>60.87</v>
      </c>
      <c r="JZ22" s="102">
        <v>86</v>
      </c>
      <c r="KA22" s="95">
        <v>42.36</v>
      </c>
      <c r="KB22" s="102">
        <v>117</v>
      </c>
      <c r="KC22" s="95">
        <v>57.64</v>
      </c>
      <c r="KD22" s="72">
        <v>1</v>
      </c>
      <c r="KE22" s="95">
        <v>33.33</v>
      </c>
      <c r="KF22" s="72">
        <v>2</v>
      </c>
      <c r="KG22" s="95">
        <v>66.67</v>
      </c>
      <c r="KH22" s="72">
        <v>11</v>
      </c>
      <c r="KI22" s="95">
        <v>39.29</v>
      </c>
      <c r="KJ22" s="72">
        <v>17</v>
      </c>
      <c r="KK22" s="95">
        <v>60.71</v>
      </c>
    </row>
    <row r="23" spans="1:1036" s="63" customFormat="1" ht="16.149999999999999" customHeight="1">
      <c r="A23" s="259" t="s">
        <v>177</v>
      </c>
      <c r="B23" s="259"/>
      <c r="C23" s="101">
        <v>10</v>
      </c>
      <c r="D23" s="102">
        <v>2</v>
      </c>
      <c r="E23" s="102">
        <v>119</v>
      </c>
      <c r="F23" s="102">
        <v>21</v>
      </c>
      <c r="G23" s="102">
        <v>32</v>
      </c>
      <c r="H23" s="102">
        <v>10</v>
      </c>
      <c r="I23" s="102">
        <v>557</v>
      </c>
      <c r="J23" s="102">
        <v>332</v>
      </c>
      <c r="K23" s="102">
        <v>36</v>
      </c>
      <c r="L23" s="102">
        <v>94</v>
      </c>
      <c r="M23" s="103">
        <v>6</v>
      </c>
      <c r="N23" s="104">
        <v>3</v>
      </c>
      <c r="O23" s="103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104">
        <v>1</v>
      </c>
      <c r="V23" s="104">
        <v>0</v>
      </c>
      <c r="W23" s="104">
        <v>3</v>
      </c>
      <c r="X23" s="104">
        <v>1</v>
      </c>
      <c r="Y23" s="104">
        <v>2</v>
      </c>
      <c r="Z23" s="104">
        <v>2</v>
      </c>
      <c r="AA23" s="103">
        <v>0</v>
      </c>
      <c r="AB23" s="104">
        <v>0</v>
      </c>
      <c r="AC23" s="104">
        <v>0</v>
      </c>
      <c r="AD23" s="104">
        <v>0</v>
      </c>
      <c r="AE23" s="104">
        <v>0</v>
      </c>
      <c r="AF23" s="104">
        <v>0</v>
      </c>
      <c r="AG23" s="104">
        <v>0</v>
      </c>
      <c r="AH23" s="104">
        <v>0</v>
      </c>
      <c r="AI23" s="104">
        <v>0</v>
      </c>
      <c r="AJ23" s="104">
        <v>0</v>
      </c>
      <c r="AK23" s="104">
        <v>0</v>
      </c>
      <c r="AL23" s="104">
        <v>0</v>
      </c>
      <c r="AM23" s="104">
        <v>0</v>
      </c>
      <c r="AN23" s="104">
        <v>0</v>
      </c>
      <c r="AO23" s="104">
        <v>2</v>
      </c>
      <c r="AP23" s="104">
        <v>2</v>
      </c>
      <c r="AQ23" s="104">
        <v>1</v>
      </c>
      <c r="AR23" s="104">
        <v>0</v>
      </c>
      <c r="AS23" s="104">
        <v>3</v>
      </c>
      <c r="AT23" s="104">
        <v>1</v>
      </c>
      <c r="AU23" s="101">
        <v>0</v>
      </c>
      <c r="AV23" s="102">
        <v>0</v>
      </c>
      <c r="AW23" s="102">
        <v>0</v>
      </c>
      <c r="AX23" s="102">
        <v>0</v>
      </c>
      <c r="AY23" s="102">
        <v>0</v>
      </c>
      <c r="AZ23" s="102">
        <v>0</v>
      </c>
      <c r="BA23" s="102">
        <v>15</v>
      </c>
      <c r="BB23" s="102">
        <v>7</v>
      </c>
      <c r="BC23" s="102">
        <v>4</v>
      </c>
      <c r="BD23" s="102">
        <v>8</v>
      </c>
      <c r="BE23" s="102">
        <v>0</v>
      </c>
      <c r="BF23" s="102">
        <v>0</v>
      </c>
      <c r="BG23" s="101">
        <v>0</v>
      </c>
      <c r="BH23" s="102">
        <v>0</v>
      </c>
      <c r="BI23" s="102">
        <v>8</v>
      </c>
      <c r="BJ23" s="102">
        <v>1</v>
      </c>
      <c r="BK23" s="102">
        <v>7</v>
      </c>
      <c r="BL23" s="102">
        <v>12</v>
      </c>
      <c r="BM23" s="102">
        <v>2</v>
      </c>
      <c r="BN23" s="102">
        <v>2</v>
      </c>
      <c r="BO23" s="102">
        <v>2</v>
      </c>
      <c r="BP23" s="102">
        <v>0</v>
      </c>
      <c r="BQ23" s="102">
        <v>0</v>
      </c>
      <c r="BR23" s="102">
        <v>0</v>
      </c>
      <c r="BS23" s="101">
        <v>0</v>
      </c>
      <c r="BT23" s="102">
        <v>2</v>
      </c>
      <c r="BU23" s="102">
        <v>2</v>
      </c>
      <c r="BV23" s="102">
        <v>0</v>
      </c>
      <c r="BW23" s="102">
        <v>3</v>
      </c>
      <c r="BX23" s="102">
        <v>0</v>
      </c>
      <c r="BY23" s="102">
        <v>2</v>
      </c>
      <c r="BZ23" s="102">
        <v>3</v>
      </c>
      <c r="CA23" s="102">
        <v>4</v>
      </c>
      <c r="CB23" s="102">
        <v>4</v>
      </c>
      <c r="CC23" s="102">
        <v>4</v>
      </c>
      <c r="CD23" s="102">
        <v>3</v>
      </c>
      <c r="CE23" s="102">
        <v>2</v>
      </c>
      <c r="CF23" s="102">
        <v>3</v>
      </c>
      <c r="CG23" s="102">
        <v>2</v>
      </c>
      <c r="CH23" s="102">
        <v>0</v>
      </c>
      <c r="CI23" s="102">
        <v>0</v>
      </c>
      <c r="CJ23" s="102">
        <v>0</v>
      </c>
      <c r="CK23" s="102">
        <v>0</v>
      </c>
      <c r="CL23" s="102">
        <v>0</v>
      </c>
      <c r="CM23" s="105">
        <v>198</v>
      </c>
      <c r="CN23" s="102">
        <v>667</v>
      </c>
      <c r="CO23" s="102">
        <v>45</v>
      </c>
      <c r="CP23" s="102">
        <v>48</v>
      </c>
      <c r="CQ23" s="102">
        <v>0</v>
      </c>
      <c r="CR23" s="102">
        <v>23</v>
      </c>
      <c r="CS23" s="103">
        <v>86</v>
      </c>
      <c r="CT23" s="104">
        <v>24</v>
      </c>
      <c r="CU23" s="105">
        <v>10157</v>
      </c>
      <c r="CV23" s="102">
        <v>9110</v>
      </c>
      <c r="CW23" s="95">
        <v>111.49</v>
      </c>
      <c r="CX23" s="101">
        <v>1107</v>
      </c>
      <c r="CY23" s="102">
        <v>1016</v>
      </c>
      <c r="CZ23" s="102">
        <v>7489</v>
      </c>
      <c r="DA23" s="102">
        <v>6446</v>
      </c>
      <c r="DB23" s="102">
        <v>1561</v>
      </c>
      <c r="DC23" s="102">
        <v>1648</v>
      </c>
      <c r="DD23" s="95">
        <v>10.9</v>
      </c>
      <c r="DE23" s="95">
        <v>11.15</v>
      </c>
      <c r="DF23" s="95">
        <v>73.73</v>
      </c>
      <c r="DG23" s="95">
        <v>70.760000000000005</v>
      </c>
      <c r="DH23" s="95">
        <v>15.37</v>
      </c>
      <c r="DI23" s="106">
        <v>18.09</v>
      </c>
      <c r="DJ23" s="102">
        <v>80</v>
      </c>
      <c r="DK23" s="95">
        <v>7.87</v>
      </c>
      <c r="DL23" s="102">
        <v>97</v>
      </c>
      <c r="DM23" s="95">
        <v>10.64</v>
      </c>
      <c r="DN23" s="95">
        <v>82.47</v>
      </c>
      <c r="DO23" s="102">
        <v>100</v>
      </c>
      <c r="DP23" s="95">
        <v>9.84</v>
      </c>
      <c r="DQ23" s="102">
        <v>83</v>
      </c>
      <c r="DR23" s="95">
        <v>9.1</v>
      </c>
      <c r="DS23" s="101">
        <v>243</v>
      </c>
      <c r="DT23" s="102">
        <v>155</v>
      </c>
      <c r="DU23" s="95">
        <v>39.15</v>
      </c>
      <c r="DV23" s="102">
        <v>322</v>
      </c>
      <c r="DW23" s="102">
        <v>144</v>
      </c>
      <c r="DX23" s="95">
        <v>51.1</v>
      </c>
      <c r="DY23" s="102">
        <v>242</v>
      </c>
      <c r="DZ23" s="102">
        <v>155</v>
      </c>
      <c r="EA23" s="95">
        <v>39.049999999999997</v>
      </c>
      <c r="EB23" s="102">
        <v>353</v>
      </c>
      <c r="EC23" s="102">
        <v>144</v>
      </c>
      <c r="ED23" s="95">
        <v>54.5</v>
      </c>
      <c r="EE23" s="105">
        <v>14</v>
      </c>
      <c r="EF23" s="102">
        <v>26</v>
      </c>
      <c r="EG23" s="102">
        <v>15</v>
      </c>
      <c r="EH23" s="102">
        <v>18</v>
      </c>
      <c r="EI23" s="95">
        <v>65.91</v>
      </c>
      <c r="EJ23" s="71">
        <v>6</v>
      </c>
      <c r="EK23" s="72">
        <v>16</v>
      </c>
      <c r="EL23" s="72">
        <v>10</v>
      </c>
      <c r="EM23" s="72">
        <v>6</v>
      </c>
      <c r="EN23" s="72">
        <v>8</v>
      </c>
      <c r="EO23" s="72">
        <v>10</v>
      </c>
      <c r="EP23" s="72">
        <v>2</v>
      </c>
      <c r="EQ23" s="72">
        <v>4</v>
      </c>
      <c r="ER23" s="72">
        <v>0</v>
      </c>
      <c r="ES23" s="72">
        <v>0</v>
      </c>
      <c r="ET23" s="72">
        <v>0</v>
      </c>
      <c r="EU23" s="72">
        <v>0</v>
      </c>
      <c r="EV23" s="72">
        <v>0</v>
      </c>
      <c r="EW23" s="72">
        <v>0</v>
      </c>
      <c r="EX23" s="72">
        <v>1</v>
      </c>
      <c r="EY23" s="72">
        <v>1</v>
      </c>
      <c r="EZ23" s="72">
        <v>0</v>
      </c>
      <c r="FA23" s="72">
        <v>0</v>
      </c>
      <c r="FB23" s="72">
        <v>0</v>
      </c>
      <c r="FC23" s="72">
        <v>4</v>
      </c>
      <c r="FD23" s="72">
        <v>0</v>
      </c>
      <c r="FE23" s="72">
        <v>0</v>
      </c>
      <c r="FF23" s="72">
        <v>0</v>
      </c>
      <c r="FG23" s="72">
        <v>0</v>
      </c>
      <c r="FH23" s="72">
        <v>0</v>
      </c>
      <c r="FI23" s="72">
        <v>0</v>
      </c>
      <c r="FJ23" s="72">
        <v>0</v>
      </c>
      <c r="FK23" s="72">
        <v>0</v>
      </c>
      <c r="FL23" s="72">
        <v>2</v>
      </c>
      <c r="FM23" s="72">
        <v>3</v>
      </c>
      <c r="FN23" s="72">
        <v>0</v>
      </c>
      <c r="FO23" s="72">
        <v>0</v>
      </c>
      <c r="FP23" s="72">
        <v>0</v>
      </c>
      <c r="FQ23" s="72">
        <v>0</v>
      </c>
      <c r="FR23" s="105">
        <v>3249</v>
      </c>
      <c r="FS23" s="102">
        <v>2377</v>
      </c>
      <c r="FT23" s="102">
        <v>4841</v>
      </c>
      <c r="FU23" s="102">
        <v>4252</v>
      </c>
      <c r="FV23" s="72">
        <v>0</v>
      </c>
      <c r="FW23" s="72">
        <v>0</v>
      </c>
      <c r="FX23" s="102">
        <v>609</v>
      </c>
      <c r="FY23" s="102">
        <v>372</v>
      </c>
      <c r="FZ23" s="72">
        <v>0</v>
      </c>
      <c r="GA23" s="72">
        <v>0</v>
      </c>
      <c r="GB23" s="102">
        <v>351</v>
      </c>
      <c r="GC23" s="102">
        <v>1093</v>
      </c>
      <c r="GD23" s="72">
        <v>0</v>
      </c>
      <c r="GE23" s="72">
        <v>0</v>
      </c>
      <c r="GF23" s="107">
        <v>743</v>
      </c>
      <c r="GG23" s="102">
        <v>517</v>
      </c>
      <c r="GH23" s="105">
        <v>11</v>
      </c>
      <c r="GI23" s="102">
        <v>7</v>
      </c>
      <c r="GJ23" s="102">
        <v>39</v>
      </c>
      <c r="GK23" s="102">
        <v>65</v>
      </c>
      <c r="GL23" s="102">
        <v>0</v>
      </c>
      <c r="GM23" s="102">
        <v>0</v>
      </c>
      <c r="GN23" s="102">
        <v>0</v>
      </c>
      <c r="GO23" s="102">
        <v>0</v>
      </c>
      <c r="GP23" s="105">
        <v>5</v>
      </c>
      <c r="GQ23" s="102">
        <v>2</v>
      </c>
      <c r="GR23" s="102">
        <v>0</v>
      </c>
      <c r="GS23" s="102">
        <v>0</v>
      </c>
      <c r="GT23" s="102">
        <v>0</v>
      </c>
      <c r="GU23" s="102">
        <v>0</v>
      </c>
      <c r="GV23" s="105">
        <f t="shared" si="0"/>
        <v>2</v>
      </c>
      <c r="GW23" s="102">
        <f t="shared" si="0"/>
        <v>63</v>
      </c>
      <c r="GX23" s="102">
        <v>2</v>
      </c>
      <c r="GY23" s="102">
        <v>55</v>
      </c>
      <c r="GZ23" s="102">
        <v>0</v>
      </c>
      <c r="HA23" s="102">
        <v>8</v>
      </c>
      <c r="HB23" s="102">
        <v>0</v>
      </c>
      <c r="HC23" s="102">
        <v>0</v>
      </c>
      <c r="HD23" s="102">
        <v>0</v>
      </c>
      <c r="HE23" s="102">
        <v>1</v>
      </c>
      <c r="HF23" s="101">
        <f t="shared" si="1"/>
        <v>13200</v>
      </c>
      <c r="HG23" s="102">
        <f t="shared" si="1"/>
        <v>535158</v>
      </c>
      <c r="HH23" s="102">
        <v>13200</v>
      </c>
      <c r="HI23" s="102">
        <v>482358</v>
      </c>
      <c r="HJ23" s="102">
        <v>0</v>
      </c>
      <c r="HK23" s="102">
        <v>52800</v>
      </c>
      <c r="HL23" s="102"/>
      <c r="HM23" s="102">
        <v>0</v>
      </c>
      <c r="HN23" s="102">
        <v>0</v>
      </c>
      <c r="HO23" s="102">
        <v>13813</v>
      </c>
      <c r="HP23" s="71">
        <v>1</v>
      </c>
      <c r="HQ23" s="72">
        <v>28</v>
      </c>
      <c r="HR23" s="72">
        <v>17</v>
      </c>
      <c r="HS23" s="72">
        <v>25</v>
      </c>
      <c r="HT23" s="72">
        <v>0</v>
      </c>
      <c r="HU23" s="72">
        <v>0</v>
      </c>
      <c r="HV23" s="71">
        <v>3</v>
      </c>
      <c r="HW23" s="72">
        <v>5</v>
      </c>
      <c r="HX23" s="72">
        <v>0</v>
      </c>
      <c r="HY23" s="72">
        <v>1</v>
      </c>
      <c r="HZ23" s="71">
        <v>107</v>
      </c>
      <c r="IA23" s="72">
        <v>42</v>
      </c>
      <c r="IB23" s="72">
        <v>4</v>
      </c>
      <c r="IC23" s="72">
        <v>1</v>
      </c>
      <c r="ID23" s="72">
        <v>30</v>
      </c>
      <c r="IE23" s="72">
        <v>11</v>
      </c>
      <c r="IF23" s="72">
        <v>73</v>
      </c>
      <c r="IG23" s="72">
        <v>30</v>
      </c>
      <c r="IH23" s="72">
        <v>189</v>
      </c>
      <c r="II23" s="72">
        <v>164</v>
      </c>
      <c r="IJ23" s="72">
        <v>4</v>
      </c>
      <c r="IK23" s="72">
        <v>1</v>
      </c>
      <c r="IL23" s="72">
        <v>41</v>
      </c>
      <c r="IM23" s="72">
        <v>23</v>
      </c>
      <c r="IN23" s="72">
        <v>144</v>
      </c>
      <c r="IO23" s="72">
        <v>140</v>
      </c>
      <c r="IP23" s="109">
        <v>88</v>
      </c>
      <c r="IQ23" s="109">
        <v>31</v>
      </c>
      <c r="IR23" s="110">
        <v>88</v>
      </c>
      <c r="IS23" s="110">
        <v>29</v>
      </c>
      <c r="IT23" s="110">
        <v>0</v>
      </c>
      <c r="IU23" s="110">
        <v>2</v>
      </c>
      <c r="IV23" s="111">
        <v>190</v>
      </c>
      <c r="IW23" s="110">
        <v>200</v>
      </c>
      <c r="IX23" s="110">
        <v>189</v>
      </c>
      <c r="IY23" s="110">
        <v>195</v>
      </c>
      <c r="IZ23" s="110">
        <v>1</v>
      </c>
      <c r="JA23" s="112">
        <v>5</v>
      </c>
      <c r="JB23" s="95">
        <v>99.23</v>
      </c>
      <c r="JC23" s="95">
        <v>95.76</v>
      </c>
      <c r="JD23" s="95">
        <v>22.09</v>
      </c>
      <c r="JE23" s="106">
        <v>24.04</v>
      </c>
      <c r="JF23" s="108">
        <v>19</v>
      </c>
      <c r="JG23" s="95">
        <v>27.94</v>
      </c>
      <c r="JH23" s="72">
        <v>49</v>
      </c>
      <c r="JI23" s="95">
        <v>72.06</v>
      </c>
      <c r="JJ23" s="102">
        <v>269</v>
      </c>
      <c r="JK23" s="95">
        <v>50.75</v>
      </c>
      <c r="JL23" s="102">
        <v>261</v>
      </c>
      <c r="JM23" s="95">
        <v>49.25</v>
      </c>
      <c r="JN23" s="72">
        <v>3</v>
      </c>
      <c r="JO23" s="95">
        <v>50</v>
      </c>
      <c r="JP23" s="72">
        <v>3</v>
      </c>
      <c r="JQ23" s="95">
        <v>50</v>
      </c>
      <c r="JR23" s="72">
        <v>35</v>
      </c>
      <c r="JS23" s="95">
        <v>50.72</v>
      </c>
      <c r="JT23" s="72">
        <v>34</v>
      </c>
      <c r="JU23" s="95">
        <v>49.28</v>
      </c>
      <c r="JV23" s="108">
        <v>10</v>
      </c>
      <c r="JW23" s="95">
        <v>40</v>
      </c>
      <c r="JX23" s="72">
        <v>15</v>
      </c>
      <c r="JY23" s="95">
        <v>60</v>
      </c>
      <c r="JZ23" s="102">
        <v>77</v>
      </c>
      <c r="KA23" s="95">
        <v>42.54</v>
      </c>
      <c r="KB23" s="102">
        <v>104</v>
      </c>
      <c r="KC23" s="95">
        <v>57.46</v>
      </c>
      <c r="KD23" s="72">
        <v>0</v>
      </c>
      <c r="KE23" s="95" t="s">
        <v>173</v>
      </c>
      <c r="KF23" s="72">
        <v>2</v>
      </c>
      <c r="KG23" s="95">
        <v>100</v>
      </c>
      <c r="KH23" s="72">
        <v>10</v>
      </c>
      <c r="KI23" s="95">
        <v>35.71</v>
      </c>
      <c r="KJ23" s="72">
        <v>18</v>
      </c>
      <c r="KK23" s="95">
        <v>64.290000000000006</v>
      </c>
    </row>
    <row r="24" spans="1:1036" s="63" customFormat="1" ht="16.149999999999999" customHeight="1">
      <c r="A24" s="259" t="s">
        <v>178</v>
      </c>
      <c r="B24" s="259"/>
      <c r="C24" s="101">
        <v>10</v>
      </c>
      <c r="D24" s="102">
        <v>2</v>
      </c>
      <c r="E24" s="102">
        <v>119</v>
      </c>
      <c r="F24" s="102">
        <v>21</v>
      </c>
      <c r="G24" s="102">
        <v>32</v>
      </c>
      <c r="H24" s="102">
        <v>10</v>
      </c>
      <c r="I24" s="102">
        <v>557</v>
      </c>
      <c r="J24" s="102">
        <v>332</v>
      </c>
      <c r="K24" s="102">
        <v>36</v>
      </c>
      <c r="L24" s="102">
        <v>94</v>
      </c>
      <c r="M24" s="103">
        <v>6</v>
      </c>
      <c r="N24" s="104">
        <v>3</v>
      </c>
      <c r="O24" s="103">
        <v>0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  <c r="U24" s="104">
        <v>1</v>
      </c>
      <c r="V24" s="104">
        <v>0</v>
      </c>
      <c r="W24" s="104">
        <v>3</v>
      </c>
      <c r="X24" s="104">
        <v>1</v>
      </c>
      <c r="Y24" s="104">
        <v>2</v>
      </c>
      <c r="Z24" s="104">
        <v>2</v>
      </c>
      <c r="AA24" s="103">
        <v>0</v>
      </c>
      <c r="AB24" s="104">
        <v>0</v>
      </c>
      <c r="AC24" s="104">
        <v>0</v>
      </c>
      <c r="AD24" s="104">
        <v>0</v>
      </c>
      <c r="AE24" s="104">
        <v>0</v>
      </c>
      <c r="AF24" s="104">
        <v>0</v>
      </c>
      <c r="AG24" s="104">
        <v>0</v>
      </c>
      <c r="AH24" s="104">
        <v>0</v>
      </c>
      <c r="AI24" s="104">
        <v>0</v>
      </c>
      <c r="AJ24" s="104">
        <v>0</v>
      </c>
      <c r="AK24" s="104">
        <v>0</v>
      </c>
      <c r="AL24" s="104">
        <v>0</v>
      </c>
      <c r="AM24" s="104">
        <v>0</v>
      </c>
      <c r="AN24" s="104">
        <v>0</v>
      </c>
      <c r="AO24" s="104">
        <v>2</v>
      </c>
      <c r="AP24" s="104">
        <v>2</v>
      </c>
      <c r="AQ24" s="104">
        <v>1</v>
      </c>
      <c r="AR24" s="104">
        <v>0</v>
      </c>
      <c r="AS24" s="104">
        <v>3</v>
      </c>
      <c r="AT24" s="104">
        <v>1</v>
      </c>
      <c r="AU24" s="101">
        <v>0</v>
      </c>
      <c r="AV24" s="102">
        <v>0</v>
      </c>
      <c r="AW24" s="102">
        <v>0</v>
      </c>
      <c r="AX24" s="102">
        <v>0</v>
      </c>
      <c r="AY24" s="102">
        <v>0</v>
      </c>
      <c r="AZ24" s="102">
        <v>0</v>
      </c>
      <c r="BA24" s="102">
        <v>13</v>
      </c>
      <c r="BB24" s="102">
        <v>8</v>
      </c>
      <c r="BC24" s="102">
        <v>3</v>
      </c>
      <c r="BD24" s="102">
        <v>9</v>
      </c>
      <c r="BE24" s="102">
        <v>0</v>
      </c>
      <c r="BF24" s="102">
        <v>0</v>
      </c>
      <c r="BG24" s="101">
        <v>0</v>
      </c>
      <c r="BH24" s="102">
        <v>0</v>
      </c>
      <c r="BI24" s="102">
        <v>7</v>
      </c>
      <c r="BJ24" s="102">
        <v>2</v>
      </c>
      <c r="BK24" s="102">
        <v>5</v>
      </c>
      <c r="BL24" s="102">
        <v>13</v>
      </c>
      <c r="BM24" s="102">
        <v>2</v>
      </c>
      <c r="BN24" s="102">
        <v>2</v>
      </c>
      <c r="BO24" s="102">
        <v>2</v>
      </c>
      <c r="BP24" s="102">
        <v>0</v>
      </c>
      <c r="BQ24" s="102">
        <v>0</v>
      </c>
      <c r="BR24" s="102">
        <v>0</v>
      </c>
      <c r="BS24" s="101">
        <v>0</v>
      </c>
      <c r="BT24" s="102">
        <v>0</v>
      </c>
      <c r="BU24" s="102">
        <v>0</v>
      </c>
      <c r="BV24" s="102">
        <v>2</v>
      </c>
      <c r="BW24" s="102">
        <v>1</v>
      </c>
      <c r="BX24" s="102">
        <v>0</v>
      </c>
      <c r="BY24" s="102">
        <v>2</v>
      </c>
      <c r="BZ24" s="102">
        <v>0</v>
      </c>
      <c r="CA24" s="102">
        <v>3</v>
      </c>
      <c r="CB24" s="102">
        <v>5</v>
      </c>
      <c r="CC24" s="102">
        <v>3</v>
      </c>
      <c r="CD24" s="102">
        <v>3</v>
      </c>
      <c r="CE24" s="102">
        <v>4</v>
      </c>
      <c r="CF24" s="102">
        <v>4</v>
      </c>
      <c r="CG24" s="102">
        <v>2</v>
      </c>
      <c r="CH24" s="102">
        <v>2</v>
      </c>
      <c r="CI24" s="102">
        <v>1</v>
      </c>
      <c r="CJ24" s="102">
        <v>1</v>
      </c>
      <c r="CK24" s="102">
        <v>0</v>
      </c>
      <c r="CL24" s="102">
        <v>0</v>
      </c>
      <c r="CM24" s="105">
        <v>207</v>
      </c>
      <c r="CN24" s="102">
        <v>657</v>
      </c>
      <c r="CO24" s="102">
        <v>48</v>
      </c>
      <c r="CP24" s="102">
        <v>51</v>
      </c>
      <c r="CQ24" s="102">
        <v>0</v>
      </c>
      <c r="CR24" s="102">
        <v>24</v>
      </c>
      <c r="CS24" s="103">
        <v>86</v>
      </c>
      <c r="CT24" s="104">
        <v>24</v>
      </c>
      <c r="CU24" s="105">
        <v>10088</v>
      </c>
      <c r="CV24" s="102">
        <v>9023</v>
      </c>
      <c r="CW24" s="95">
        <v>111.8</v>
      </c>
      <c r="CX24" s="101">
        <v>1075</v>
      </c>
      <c r="CY24" s="102">
        <v>959</v>
      </c>
      <c r="CZ24" s="102">
        <v>7421</v>
      </c>
      <c r="DA24" s="102">
        <v>6384</v>
      </c>
      <c r="DB24" s="102">
        <v>1592</v>
      </c>
      <c r="DC24" s="102">
        <v>1680</v>
      </c>
      <c r="DD24" s="95">
        <v>10.66</v>
      </c>
      <c r="DE24" s="95">
        <v>10.63</v>
      </c>
      <c r="DF24" s="95">
        <v>73.56</v>
      </c>
      <c r="DG24" s="95">
        <v>70.75</v>
      </c>
      <c r="DH24" s="95">
        <v>15.78</v>
      </c>
      <c r="DI24" s="106">
        <v>18.62</v>
      </c>
      <c r="DJ24" s="102">
        <v>86</v>
      </c>
      <c r="DK24" s="95">
        <v>8.5</v>
      </c>
      <c r="DL24" s="102">
        <v>71</v>
      </c>
      <c r="DM24" s="95">
        <v>7.83</v>
      </c>
      <c r="DN24" s="95">
        <v>121.13</v>
      </c>
      <c r="DO24" s="102">
        <v>105</v>
      </c>
      <c r="DP24" s="95">
        <v>10.37</v>
      </c>
      <c r="DQ24" s="102">
        <v>80</v>
      </c>
      <c r="DR24" s="95">
        <v>8.82</v>
      </c>
      <c r="DS24" s="101">
        <v>223</v>
      </c>
      <c r="DT24" s="102">
        <v>128</v>
      </c>
      <c r="DU24" s="95">
        <v>34.68</v>
      </c>
      <c r="DV24" s="102">
        <v>272</v>
      </c>
      <c r="DW24" s="102">
        <v>103</v>
      </c>
      <c r="DX24" s="95">
        <v>41.36</v>
      </c>
      <c r="DY24" s="102">
        <v>273</v>
      </c>
      <c r="DZ24" s="102">
        <v>128</v>
      </c>
      <c r="EA24" s="95">
        <v>39.61</v>
      </c>
      <c r="EB24" s="102">
        <v>350</v>
      </c>
      <c r="EC24" s="102">
        <v>103</v>
      </c>
      <c r="ED24" s="95">
        <v>49.96</v>
      </c>
      <c r="EE24" s="105">
        <v>14</v>
      </c>
      <c r="EF24" s="102">
        <v>24</v>
      </c>
      <c r="EG24" s="102">
        <v>18</v>
      </c>
      <c r="EH24" s="102">
        <v>17</v>
      </c>
      <c r="EI24" s="95">
        <v>78.05</v>
      </c>
      <c r="EJ24" s="71">
        <v>6</v>
      </c>
      <c r="EK24" s="72">
        <v>16</v>
      </c>
      <c r="EL24" s="72">
        <v>10</v>
      </c>
      <c r="EM24" s="72">
        <v>8</v>
      </c>
      <c r="EN24" s="72">
        <v>9</v>
      </c>
      <c r="EO24" s="72">
        <v>8</v>
      </c>
      <c r="EP24" s="72">
        <v>2</v>
      </c>
      <c r="EQ24" s="72">
        <v>2</v>
      </c>
      <c r="ER24" s="72">
        <v>0</v>
      </c>
      <c r="ES24" s="72">
        <v>0</v>
      </c>
      <c r="ET24" s="72">
        <v>0</v>
      </c>
      <c r="EU24" s="72">
        <v>0</v>
      </c>
      <c r="EV24" s="72">
        <v>0</v>
      </c>
      <c r="EW24" s="72">
        <v>0</v>
      </c>
      <c r="EX24" s="72">
        <v>1</v>
      </c>
      <c r="EY24" s="72">
        <v>1</v>
      </c>
      <c r="EZ24" s="72">
        <v>1</v>
      </c>
      <c r="FA24" s="72">
        <v>0</v>
      </c>
      <c r="FB24" s="72">
        <v>0</v>
      </c>
      <c r="FC24" s="72">
        <v>2</v>
      </c>
      <c r="FD24" s="72">
        <v>0</v>
      </c>
      <c r="FE24" s="72">
        <v>0</v>
      </c>
      <c r="FF24" s="72">
        <v>0</v>
      </c>
      <c r="FG24" s="72">
        <v>0</v>
      </c>
      <c r="FH24" s="72">
        <v>0</v>
      </c>
      <c r="FI24" s="72">
        <v>0</v>
      </c>
      <c r="FJ24" s="72">
        <v>1</v>
      </c>
      <c r="FK24" s="72">
        <v>1</v>
      </c>
      <c r="FL24" s="72">
        <v>2</v>
      </c>
      <c r="FM24" s="72">
        <v>3</v>
      </c>
      <c r="FN24" s="72">
        <v>0</v>
      </c>
      <c r="FO24" s="72">
        <v>0</v>
      </c>
      <c r="FP24" s="72">
        <v>0</v>
      </c>
      <c r="FQ24" s="72">
        <v>0</v>
      </c>
      <c r="FR24" s="105">
        <v>3224</v>
      </c>
      <c r="FS24" s="102">
        <v>2371</v>
      </c>
      <c r="FT24" s="102">
        <v>4813</v>
      </c>
      <c r="FU24" s="102">
        <v>4213</v>
      </c>
      <c r="FV24" s="72">
        <v>0</v>
      </c>
      <c r="FW24" s="72">
        <v>0</v>
      </c>
      <c r="FX24" s="102">
        <v>639</v>
      </c>
      <c r="FY24" s="102">
        <v>397</v>
      </c>
      <c r="FZ24" s="72">
        <v>0</v>
      </c>
      <c r="GA24" s="72">
        <v>0</v>
      </c>
      <c r="GB24" s="102">
        <v>340</v>
      </c>
      <c r="GC24" s="102">
        <v>1083</v>
      </c>
      <c r="GD24" s="72">
        <v>0</v>
      </c>
      <c r="GE24" s="72">
        <v>0</v>
      </c>
      <c r="GF24" s="107">
        <v>747</v>
      </c>
      <c r="GG24" s="102">
        <v>527</v>
      </c>
      <c r="GH24" s="105">
        <v>12</v>
      </c>
      <c r="GI24" s="102">
        <v>10</v>
      </c>
      <c r="GJ24" s="102">
        <v>46</v>
      </c>
      <c r="GK24" s="102">
        <v>61</v>
      </c>
      <c r="GL24" s="102">
        <v>0</v>
      </c>
      <c r="GM24" s="102">
        <v>0</v>
      </c>
      <c r="GN24" s="102">
        <v>0</v>
      </c>
      <c r="GO24" s="102">
        <v>0</v>
      </c>
      <c r="GP24" s="105">
        <v>2</v>
      </c>
      <c r="GQ24" s="102">
        <v>0</v>
      </c>
      <c r="GR24" s="102">
        <v>0</v>
      </c>
      <c r="GS24" s="102">
        <v>0</v>
      </c>
      <c r="GT24" s="102">
        <v>0</v>
      </c>
      <c r="GU24" s="102">
        <v>0</v>
      </c>
      <c r="GV24" s="105">
        <f t="shared" si="0"/>
        <v>0</v>
      </c>
      <c r="GW24" s="102">
        <f t="shared" si="0"/>
        <v>68</v>
      </c>
      <c r="GX24" s="102">
        <v>0</v>
      </c>
      <c r="GY24" s="102">
        <v>60</v>
      </c>
      <c r="GZ24" s="102">
        <v>0</v>
      </c>
      <c r="HA24" s="102">
        <v>8</v>
      </c>
      <c r="HB24" s="102">
        <v>0</v>
      </c>
      <c r="HC24" s="102">
        <v>0</v>
      </c>
      <c r="HD24" s="102">
        <v>0</v>
      </c>
      <c r="HE24" s="102">
        <v>0</v>
      </c>
      <c r="HF24" s="101">
        <f t="shared" si="1"/>
        <v>0</v>
      </c>
      <c r="HG24" s="102">
        <f t="shared" si="1"/>
        <v>562950</v>
      </c>
      <c r="HH24" s="102">
        <v>0</v>
      </c>
      <c r="HI24" s="102">
        <v>507510</v>
      </c>
      <c r="HJ24" s="102">
        <v>0</v>
      </c>
      <c r="HK24" s="102">
        <v>55440</v>
      </c>
      <c r="HL24" s="102">
        <v>0</v>
      </c>
      <c r="HM24" s="102">
        <v>0</v>
      </c>
      <c r="HN24" s="102">
        <v>0</v>
      </c>
      <c r="HO24" s="102">
        <v>0</v>
      </c>
      <c r="HP24" s="71">
        <v>1</v>
      </c>
      <c r="HQ24" s="72">
        <v>27</v>
      </c>
      <c r="HR24" s="72">
        <v>17</v>
      </c>
      <c r="HS24" s="72">
        <v>20</v>
      </c>
      <c r="HT24" s="72">
        <v>0</v>
      </c>
      <c r="HU24" s="72">
        <v>0</v>
      </c>
      <c r="HV24" s="71">
        <v>0</v>
      </c>
      <c r="HW24" s="72">
        <v>2</v>
      </c>
      <c r="HX24" s="72">
        <v>0</v>
      </c>
      <c r="HY24" s="72">
        <v>1</v>
      </c>
      <c r="HZ24" s="71">
        <v>107</v>
      </c>
      <c r="IA24" s="72">
        <v>43</v>
      </c>
      <c r="IB24" s="72">
        <v>4</v>
      </c>
      <c r="IC24" s="72">
        <v>1</v>
      </c>
      <c r="ID24" s="72">
        <v>27</v>
      </c>
      <c r="IE24" s="72">
        <v>11</v>
      </c>
      <c r="IF24" s="72">
        <v>76</v>
      </c>
      <c r="IG24" s="72">
        <v>31</v>
      </c>
      <c r="IH24" s="72">
        <v>179</v>
      </c>
      <c r="II24" s="72">
        <v>150</v>
      </c>
      <c r="IJ24" s="72">
        <v>4</v>
      </c>
      <c r="IK24" s="72">
        <v>1</v>
      </c>
      <c r="IL24" s="72">
        <v>31</v>
      </c>
      <c r="IM24" s="72">
        <v>20</v>
      </c>
      <c r="IN24" s="72">
        <v>144</v>
      </c>
      <c r="IO24" s="72">
        <v>129</v>
      </c>
      <c r="IP24" s="109">
        <v>74</v>
      </c>
      <c r="IQ24" s="109">
        <v>33</v>
      </c>
      <c r="IR24" s="110">
        <v>73</v>
      </c>
      <c r="IS24" s="110">
        <v>31</v>
      </c>
      <c r="IT24" s="110">
        <v>1</v>
      </c>
      <c r="IU24" s="110">
        <v>2</v>
      </c>
      <c r="IV24" s="111">
        <v>163</v>
      </c>
      <c r="IW24" s="110">
        <v>173</v>
      </c>
      <c r="IX24" s="110">
        <v>161</v>
      </c>
      <c r="IY24" s="110">
        <v>169</v>
      </c>
      <c r="IZ24" s="110">
        <v>2</v>
      </c>
      <c r="JA24" s="112">
        <v>4</v>
      </c>
      <c r="JB24" s="95">
        <v>99.29</v>
      </c>
      <c r="JC24" s="95">
        <v>96.08</v>
      </c>
      <c r="JD24" s="95">
        <v>22.82</v>
      </c>
      <c r="JE24" s="106">
        <v>24.89</v>
      </c>
      <c r="JF24" s="108">
        <v>19</v>
      </c>
      <c r="JG24" s="95">
        <v>28.79</v>
      </c>
      <c r="JH24" s="72">
        <v>47</v>
      </c>
      <c r="JI24" s="95">
        <v>71.209999999999994</v>
      </c>
      <c r="JJ24" s="102">
        <v>267</v>
      </c>
      <c r="JK24" s="95">
        <v>51.35</v>
      </c>
      <c r="JL24" s="102">
        <v>253</v>
      </c>
      <c r="JM24" s="95">
        <v>48.65</v>
      </c>
      <c r="JN24" s="72">
        <v>4</v>
      </c>
      <c r="JO24" s="95">
        <v>44.44</v>
      </c>
      <c r="JP24" s="72">
        <v>5</v>
      </c>
      <c r="JQ24" s="95">
        <v>55.56</v>
      </c>
      <c r="JR24" s="72">
        <v>31</v>
      </c>
      <c r="JS24" s="95">
        <v>49.21</v>
      </c>
      <c r="JT24" s="72">
        <v>32</v>
      </c>
      <c r="JU24" s="95">
        <v>50.79</v>
      </c>
      <c r="JV24" s="108">
        <v>10</v>
      </c>
      <c r="JW24" s="95">
        <v>45.45</v>
      </c>
      <c r="JX24" s="72">
        <v>12</v>
      </c>
      <c r="JY24" s="95">
        <v>54.55</v>
      </c>
      <c r="JZ24" s="102">
        <v>74</v>
      </c>
      <c r="KA24" s="95">
        <v>48.37</v>
      </c>
      <c r="KB24" s="102">
        <v>79</v>
      </c>
      <c r="KC24" s="95">
        <v>51.63</v>
      </c>
      <c r="KD24" s="72">
        <v>0</v>
      </c>
      <c r="KE24" s="95" t="s">
        <v>173</v>
      </c>
      <c r="KF24" s="72">
        <v>1</v>
      </c>
      <c r="KG24" s="95">
        <v>100</v>
      </c>
      <c r="KH24" s="72">
        <v>11</v>
      </c>
      <c r="KI24" s="95">
        <v>44</v>
      </c>
      <c r="KJ24" s="72">
        <v>14</v>
      </c>
      <c r="KK24" s="95">
        <v>56</v>
      </c>
    </row>
    <row r="25" spans="1:1036" s="63" customFormat="1" ht="16.149999999999999" customHeight="1">
      <c r="A25" s="259" t="s">
        <v>179</v>
      </c>
      <c r="B25" s="259"/>
      <c r="C25" s="101">
        <v>10</v>
      </c>
      <c r="D25" s="102">
        <v>2</v>
      </c>
      <c r="E25" s="102">
        <v>114</v>
      </c>
      <c r="F25" s="102">
        <v>24</v>
      </c>
      <c r="G25" s="102">
        <v>32</v>
      </c>
      <c r="H25" s="102">
        <v>10</v>
      </c>
      <c r="I25" s="102">
        <v>544</v>
      </c>
      <c r="J25" s="102">
        <v>289</v>
      </c>
      <c r="K25" s="102">
        <v>34</v>
      </c>
      <c r="L25" s="102">
        <v>96</v>
      </c>
      <c r="M25" s="103">
        <v>5</v>
      </c>
      <c r="N25" s="104">
        <v>3</v>
      </c>
      <c r="O25" s="103">
        <v>0</v>
      </c>
      <c r="P25" s="104">
        <v>0</v>
      </c>
      <c r="Q25" s="104">
        <v>0</v>
      </c>
      <c r="R25" s="104">
        <v>0</v>
      </c>
      <c r="S25" s="104">
        <v>0</v>
      </c>
      <c r="T25" s="104">
        <v>0</v>
      </c>
      <c r="U25" s="104">
        <v>1</v>
      </c>
      <c r="V25" s="104">
        <v>0</v>
      </c>
      <c r="W25" s="104">
        <v>3</v>
      </c>
      <c r="X25" s="104">
        <v>1</v>
      </c>
      <c r="Y25" s="104">
        <v>1</v>
      </c>
      <c r="Z25" s="104">
        <v>2</v>
      </c>
      <c r="AA25" s="103">
        <v>0</v>
      </c>
      <c r="AB25" s="104">
        <v>0</v>
      </c>
      <c r="AC25" s="104">
        <v>0</v>
      </c>
      <c r="AD25" s="104">
        <v>0</v>
      </c>
      <c r="AE25" s="104">
        <v>0</v>
      </c>
      <c r="AF25" s="104">
        <v>0</v>
      </c>
      <c r="AG25" s="104">
        <v>0</v>
      </c>
      <c r="AH25" s="104">
        <v>0</v>
      </c>
      <c r="AI25" s="104">
        <v>0</v>
      </c>
      <c r="AJ25" s="104">
        <v>0</v>
      </c>
      <c r="AK25" s="104">
        <v>0</v>
      </c>
      <c r="AL25" s="104">
        <v>0</v>
      </c>
      <c r="AM25" s="104">
        <v>0</v>
      </c>
      <c r="AN25" s="104">
        <v>0</v>
      </c>
      <c r="AO25" s="104">
        <v>0</v>
      </c>
      <c r="AP25" s="104">
        <v>2</v>
      </c>
      <c r="AQ25" s="104">
        <v>3</v>
      </c>
      <c r="AR25" s="104">
        <v>0</v>
      </c>
      <c r="AS25" s="104">
        <v>2</v>
      </c>
      <c r="AT25" s="104">
        <v>1</v>
      </c>
      <c r="AU25" s="101">
        <v>0</v>
      </c>
      <c r="AV25" s="102">
        <v>0</v>
      </c>
      <c r="AW25" s="102">
        <v>0</v>
      </c>
      <c r="AX25" s="102">
        <v>0</v>
      </c>
      <c r="AY25" s="102">
        <v>0</v>
      </c>
      <c r="AZ25" s="102">
        <v>0</v>
      </c>
      <c r="BA25" s="102">
        <v>14</v>
      </c>
      <c r="BB25" s="102">
        <v>7</v>
      </c>
      <c r="BC25" s="102">
        <v>2</v>
      </c>
      <c r="BD25" s="102">
        <v>11</v>
      </c>
      <c r="BE25" s="102">
        <v>0</v>
      </c>
      <c r="BF25" s="102">
        <v>0</v>
      </c>
      <c r="BG25" s="101">
        <v>0</v>
      </c>
      <c r="BH25" s="102">
        <v>0</v>
      </c>
      <c r="BI25" s="102">
        <v>7</v>
      </c>
      <c r="BJ25" s="102">
        <v>1</v>
      </c>
      <c r="BK25" s="102">
        <v>6</v>
      </c>
      <c r="BL25" s="102">
        <v>16</v>
      </c>
      <c r="BM25" s="102">
        <v>2</v>
      </c>
      <c r="BN25" s="102">
        <v>1</v>
      </c>
      <c r="BO25" s="102">
        <v>1</v>
      </c>
      <c r="BP25" s="102">
        <v>0</v>
      </c>
      <c r="BQ25" s="102">
        <v>0</v>
      </c>
      <c r="BR25" s="102">
        <v>0</v>
      </c>
      <c r="BS25" s="101">
        <v>0</v>
      </c>
      <c r="BT25" s="102">
        <v>1</v>
      </c>
      <c r="BU25" s="102">
        <v>0</v>
      </c>
      <c r="BV25" s="102">
        <v>3</v>
      </c>
      <c r="BW25" s="102">
        <v>1</v>
      </c>
      <c r="BX25" s="102">
        <v>0</v>
      </c>
      <c r="BY25" s="102">
        <v>1</v>
      </c>
      <c r="BZ25" s="102">
        <v>0</v>
      </c>
      <c r="CA25" s="102">
        <v>2</v>
      </c>
      <c r="CB25" s="102">
        <v>4</v>
      </c>
      <c r="CC25" s="102">
        <v>5</v>
      </c>
      <c r="CD25" s="102">
        <v>4</v>
      </c>
      <c r="CE25" s="102">
        <v>4</v>
      </c>
      <c r="CF25" s="102">
        <v>3</v>
      </c>
      <c r="CG25" s="102">
        <v>3</v>
      </c>
      <c r="CH25" s="102">
        <v>2</v>
      </c>
      <c r="CI25" s="102">
        <v>0</v>
      </c>
      <c r="CJ25" s="102">
        <v>1</v>
      </c>
      <c r="CK25" s="102">
        <v>0</v>
      </c>
      <c r="CL25" s="102">
        <v>0</v>
      </c>
      <c r="CM25" s="105">
        <v>205</v>
      </c>
      <c r="CN25" s="102">
        <v>660</v>
      </c>
      <c r="CO25" s="102">
        <v>51</v>
      </c>
      <c r="CP25" s="102">
        <v>53</v>
      </c>
      <c r="CQ25" s="102">
        <v>3</v>
      </c>
      <c r="CR25" s="102">
        <v>23</v>
      </c>
      <c r="CS25" s="103">
        <v>86</v>
      </c>
      <c r="CT25" s="104">
        <v>24</v>
      </c>
      <c r="CU25" s="105">
        <v>9956</v>
      </c>
      <c r="CV25" s="102">
        <v>8908</v>
      </c>
      <c r="CW25" s="95">
        <v>111.76</v>
      </c>
      <c r="CX25" s="101">
        <v>1018</v>
      </c>
      <c r="CY25" s="102">
        <v>894</v>
      </c>
      <c r="CZ25" s="102">
        <v>7327</v>
      </c>
      <c r="DA25" s="102">
        <v>6314</v>
      </c>
      <c r="DB25" s="102">
        <v>1611</v>
      </c>
      <c r="DC25" s="102">
        <v>1700</v>
      </c>
      <c r="DD25" s="95">
        <v>10.220000000000001</v>
      </c>
      <c r="DE25" s="95">
        <v>10.039999999999999</v>
      </c>
      <c r="DF25" s="95">
        <v>73.59</v>
      </c>
      <c r="DG25" s="95">
        <v>70.88</v>
      </c>
      <c r="DH25" s="95">
        <v>16.18</v>
      </c>
      <c r="DI25" s="106">
        <v>19.079999999999998</v>
      </c>
      <c r="DJ25" s="102">
        <v>63</v>
      </c>
      <c r="DK25" s="95">
        <v>6.29</v>
      </c>
      <c r="DL25" s="102">
        <v>50</v>
      </c>
      <c r="DM25" s="95">
        <v>5.58</v>
      </c>
      <c r="DN25" s="95">
        <v>126</v>
      </c>
      <c r="DO25" s="102">
        <v>114</v>
      </c>
      <c r="DP25" s="95">
        <v>11.37</v>
      </c>
      <c r="DQ25" s="102">
        <v>76</v>
      </c>
      <c r="DR25" s="95">
        <v>8.48</v>
      </c>
      <c r="DS25" s="101">
        <v>167</v>
      </c>
      <c r="DT25" s="102">
        <v>100</v>
      </c>
      <c r="DU25" s="95">
        <v>26.64</v>
      </c>
      <c r="DV25" s="102">
        <v>260</v>
      </c>
      <c r="DW25" s="102">
        <v>100</v>
      </c>
      <c r="DX25" s="95">
        <v>40.15</v>
      </c>
      <c r="DY25" s="102">
        <v>248</v>
      </c>
      <c r="DZ25" s="102">
        <v>100</v>
      </c>
      <c r="EA25" s="95">
        <v>34.72</v>
      </c>
      <c r="EB25" s="102">
        <v>349</v>
      </c>
      <c r="EC25" s="102">
        <v>100</v>
      </c>
      <c r="ED25" s="95">
        <v>50.08</v>
      </c>
      <c r="EE25" s="105">
        <v>14</v>
      </c>
      <c r="EF25" s="102">
        <v>25</v>
      </c>
      <c r="EG25" s="102">
        <v>16</v>
      </c>
      <c r="EH25" s="102">
        <v>16</v>
      </c>
      <c r="EI25" s="95">
        <v>73.17</v>
      </c>
      <c r="EJ25" s="71">
        <v>6</v>
      </c>
      <c r="EK25" s="72">
        <v>17</v>
      </c>
      <c r="EL25" s="72">
        <v>9</v>
      </c>
      <c r="EM25" s="72">
        <v>8</v>
      </c>
      <c r="EN25" s="72">
        <v>9</v>
      </c>
      <c r="EO25" s="72">
        <v>7</v>
      </c>
      <c r="EP25" s="72">
        <v>2</v>
      </c>
      <c r="EQ25" s="72">
        <v>2</v>
      </c>
      <c r="ER25" s="72">
        <v>0</v>
      </c>
      <c r="ES25" s="72">
        <v>0</v>
      </c>
      <c r="ET25" s="72">
        <v>0</v>
      </c>
      <c r="EU25" s="72">
        <v>0</v>
      </c>
      <c r="EV25" s="72">
        <v>0</v>
      </c>
      <c r="EW25" s="72">
        <v>0</v>
      </c>
      <c r="EX25" s="72">
        <v>1</v>
      </c>
      <c r="EY25" s="72">
        <v>1</v>
      </c>
      <c r="EZ25" s="72">
        <v>0</v>
      </c>
      <c r="FA25" s="72">
        <v>0</v>
      </c>
      <c r="FB25" s="72">
        <v>0</v>
      </c>
      <c r="FC25" s="72">
        <v>2</v>
      </c>
      <c r="FD25" s="72">
        <v>0</v>
      </c>
      <c r="FE25" s="72">
        <v>0</v>
      </c>
      <c r="FF25" s="72">
        <v>0</v>
      </c>
      <c r="FG25" s="72">
        <v>0</v>
      </c>
      <c r="FH25" s="72">
        <v>0</v>
      </c>
      <c r="FI25" s="72">
        <v>0</v>
      </c>
      <c r="FJ25" s="72">
        <v>1</v>
      </c>
      <c r="FK25" s="72">
        <v>1</v>
      </c>
      <c r="FL25" s="72">
        <v>2</v>
      </c>
      <c r="FM25" s="72">
        <v>3</v>
      </c>
      <c r="FN25" s="72">
        <v>0</v>
      </c>
      <c r="FO25" s="72">
        <v>0</v>
      </c>
      <c r="FP25" s="72">
        <v>0</v>
      </c>
      <c r="FQ25" s="72">
        <v>0</v>
      </c>
      <c r="FR25" s="105">
        <v>3186</v>
      </c>
      <c r="FS25" s="102">
        <v>2341</v>
      </c>
      <c r="FT25" s="102">
        <v>4755</v>
      </c>
      <c r="FU25" s="102">
        <v>4153</v>
      </c>
      <c r="FV25" s="72">
        <v>0</v>
      </c>
      <c r="FW25" s="72">
        <v>1</v>
      </c>
      <c r="FX25" s="102">
        <v>657</v>
      </c>
      <c r="FY25" s="102">
        <v>425</v>
      </c>
      <c r="FZ25" s="72">
        <v>0</v>
      </c>
      <c r="GA25" s="72">
        <v>0</v>
      </c>
      <c r="GB25" s="102">
        <v>340</v>
      </c>
      <c r="GC25" s="102">
        <v>1094</v>
      </c>
      <c r="GD25" s="72">
        <v>0</v>
      </c>
      <c r="GE25" s="72">
        <v>0</v>
      </c>
      <c r="GF25" s="107">
        <v>764</v>
      </c>
      <c r="GG25" s="102">
        <v>538</v>
      </c>
      <c r="GH25" s="105">
        <v>10</v>
      </c>
      <c r="GI25" s="102">
        <v>8</v>
      </c>
      <c r="GJ25" s="102">
        <v>53</v>
      </c>
      <c r="GK25" s="102">
        <v>77</v>
      </c>
      <c r="GL25" s="102">
        <v>0</v>
      </c>
      <c r="GM25" s="102">
        <v>0</v>
      </c>
      <c r="GN25" s="102">
        <v>0</v>
      </c>
      <c r="GO25" s="102">
        <v>0</v>
      </c>
      <c r="GP25" s="105">
        <v>0</v>
      </c>
      <c r="GQ25" s="102">
        <v>0</v>
      </c>
      <c r="GR25" s="102">
        <v>0</v>
      </c>
      <c r="GS25" s="102">
        <v>0</v>
      </c>
      <c r="GT25" s="102">
        <v>0</v>
      </c>
      <c r="GU25" s="102">
        <v>0</v>
      </c>
      <c r="GV25" s="105">
        <f t="shared" si="0"/>
        <v>0</v>
      </c>
      <c r="GW25" s="102">
        <f t="shared" si="0"/>
        <v>52</v>
      </c>
      <c r="GX25" s="102">
        <v>0</v>
      </c>
      <c r="GY25" s="102">
        <v>44</v>
      </c>
      <c r="GZ25" s="102">
        <v>0</v>
      </c>
      <c r="HA25" s="102">
        <v>8</v>
      </c>
      <c r="HB25" s="102">
        <v>0</v>
      </c>
      <c r="HC25" s="102">
        <v>0</v>
      </c>
      <c r="HD25" s="102">
        <v>0</v>
      </c>
      <c r="HE25" s="102">
        <v>0</v>
      </c>
      <c r="HF25" s="101">
        <f t="shared" si="1"/>
        <v>0</v>
      </c>
      <c r="HG25" s="102">
        <f t="shared" si="1"/>
        <v>545900</v>
      </c>
      <c r="HH25" s="102">
        <v>0</v>
      </c>
      <c r="HI25" s="102">
        <v>488780</v>
      </c>
      <c r="HJ25" s="102">
        <v>0</v>
      </c>
      <c r="HK25" s="102">
        <v>57120</v>
      </c>
      <c r="HL25" s="102">
        <v>0</v>
      </c>
      <c r="HM25" s="102">
        <v>0</v>
      </c>
      <c r="HN25" s="102">
        <v>0</v>
      </c>
      <c r="HO25" s="102">
        <v>0</v>
      </c>
      <c r="HP25" s="71">
        <v>1</v>
      </c>
      <c r="HQ25" s="72">
        <v>24</v>
      </c>
      <c r="HR25" s="72">
        <v>15</v>
      </c>
      <c r="HS25" s="72">
        <v>19</v>
      </c>
      <c r="HT25" s="72">
        <v>0</v>
      </c>
      <c r="HU25" s="72">
        <v>0</v>
      </c>
      <c r="HV25" s="71">
        <v>2</v>
      </c>
      <c r="HW25" s="72">
        <v>5</v>
      </c>
      <c r="HX25" s="72">
        <v>0</v>
      </c>
      <c r="HY25" s="72">
        <v>1</v>
      </c>
      <c r="HZ25" s="71">
        <v>101</v>
      </c>
      <c r="IA25" s="72">
        <v>40</v>
      </c>
      <c r="IB25" s="72">
        <v>1</v>
      </c>
      <c r="IC25" s="72">
        <v>1</v>
      </c>
      <c r="ID25" s="72">
        <v>30</v>
      </c>
      <c r="IE25" s="72">
        <v>14</v>
      </c>
      <c r="IF25" s="72">
        <v>70</v>
      </c>
      <c r="IG25" s="72">
        <v>25</v>
      </c>
      <c r="IH25" s="72">
        <v>167</v>
      </c>
      <c r="II25" s="72">
        <v>148</v>
      </c>
      <c r="IJ25" s="72">
        <v>1</v>
      </c>
      <c r="IK25" s="72">
        <v>1</v>
      </c>
      <c r="IL25" s="72">
        <v>37</v>
      </c>
      <c r="IM25" s="72">
        <v>29</v>
      </c>
      <c r="IN25" s="72">
        <v>129</v>
      </c>
      <c r="IO25" s="72">
        <v>118</v>
      </c>
      <c r="IP25" s="109">
        <v>71</v>
      </c>
      <c r="IQ25" s="109">
        <v>33</v>
      </c>
      <c r="IR25" s="110">
        <v>71</v>
      </c>
      <c r="IS25" s="110">
        <v>32</v>
      </c>
      <c r="IT25" s="110">
        <v>0</v>
      </c>
      <c r="IU25" s="110">
        <v>1</v>
      </c>
      <c r="IV25" s="111">
        <v>159</v>
      </c>
      <c r="IW25" s="110">
        <v>163</v>
      </c>
      <c r="IX25" s="110">
        <v>159</v>
      </c>
      <c r="IY25" s="110">
        <v>161</v>
      </c>
      <c r="IZ25" s="110">
        <v>0</v>
      </c>
      <c r="JA25" s="112">
        <v>2</v>
      </c>
      <c r="JB25" s="95">
        <v>99.373461624524509</v>
      </c>
      <c r="JC25" s="95">
        <v>96.32</v>
      </c>
      <c r="JD25" s="95">
        <v>23.7</v>
      </c>
      <c r="JE25" s="106">
        <v>25.61</v>
      </c>
      <c r="JF25" s="108">
        <v>19</v>
      </c>
      <c r="JG25" s="95">
        <v>28.36</v>
      </c>
      <c r="JH25" s="72">
        <v>48</v>
      </c>
      <c r="JI25" s="95">
        <v>71.64</v>
      </c>
      <c r="JJ25" s="102">
        <v>261</v>
      </c>
      <c r="JK25" s="95">
        <v>51.89</v>
      </c>
      <c r="JL25" s="102">
        <v>242</v>
      </c>
      <c r="JM25" s="95">
        <v>48.11</v>
      </c>
      <c r="JN25" s="72">
        <v>5</v>
      </c>
      <c r="JO25" s="95">
        <v>45.454545454545453</v>
      </c>
      <c r="JP25" s="72">
        <v>6</v>
      </c>
      <c r="JQ25" s="95">
        <v>54.54545454545454</v>
      </c>
      <c r="JR25" s="72">
        <v>28</v>
      </c>
      <c r="JS25" s="95">
        <v>53.846153846153847</v>
      </c>
      <c r="JT25" s="72">
        <v>24</v>
      </c>
      <c r="JU25" s="95">
        <v>46.153846153846153</v>
      </c>
      <c r="JV25" s="108">
        <v>10</v>
      </c>
      <c r="JW25" s="95">
        <v>37.04</v>
      </c>
      <c r="JX25" s="72">
        <v>17</v>
      </c>
      <c r="JY25" s="95">
        <v>62.96</v>
      </c>
      <c r="JZ25" s="102">
        <v>69</v>
      </c>
      <c r="KA25" s="95">
        <v>50</v>
      </c>
      <c r="KB25" s="102">
        <v>69</v>
      </c>
      <c r="KC25" s="95">
        <v>50</v>
      </c>
      <c r="KD25" s="72">
        <v>0</v>
      </c>
      <c r="KE25" s="95" t="s">
        <v>173</v>
      </c>
      <c r="KF25" s="72">
        <v>0</v>
      </c>
      <c r="KG25" s="95" t="s">
        <v>173</v>
      </c>
      <c r="KH25" s="72">
        <v>12</v>
      </c>
      <c r="KI25" s="95">
        <v>46.153846153846153</v>
      </c>
      <c r="KJ25" s="72">
        <v>14</v>
      </c>
      <c r="KK25" s="95">
        <v>53.846153846153847</v>
      </c>
    </row>
    <row r="26" spans="1:1036" s="63" customFormat="1" ht="16.149999999999999" customHeight="1">
      <c r="A26" s="252" t="s">
        <v>180</v>
      </c>
      <c r="B26" s="252"/>
      <c r="C26" s="101">
        <v>10</v>
      </c>
      <c r="D26" s="102">
        <v>2</v>
      </c>
      <c r="E26" s="102">
        <v>114</v>
      </c>
      <c r="F26" s="102">
        <v>24</v>
      </c>
      <c r="G26" s="102">
        <v>31</v>
      </c>
      <c r="H26" s="102">
        <v>11</v>
      </c>
      <c r="I26" s="102">
        <v>577</v>
      </c>
      <c r="J26" s="102">
        <v>410</v>
      </c>
      <c r="K26" s="102">
        <v>34</v>
      </c>
      <c r="L26" s="102">
        <v>96</v>
      </c>
      <c r="M26" s="103">
        <v>5</v>
      </c>
      <c r="N26" s="104">
        <v>3</v>
      </c>
      <c r="O26" s="103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1</v>
      </c>
      <c r="V26" s="104">
        <v>0</v>
      </c>
      <c r="W26" s="104">
        <v>3</v>
      </c>
      <c r="X26" s="104">
        <v>1</v>
      </c>
      <c r="Y26" s="104">
        <v>1</v>
      </c>
      <c r="Z26" s="104">
        <v>2</v>
      </c>
      <c r="AA26" s="103">
        <v>0</v>
      </c>
      <c r="AB26" s="104">
        <v>0</v>
      </c>
      <c r="AC26" s="104">
        <v>0</v>
      </c>
      <c r="AD26" s="104">
        <v>0</v>
      </c>
      <c r="AE26" s="104">
        <v>0</v>
      </c>
      <c r="AF26" s="104">
        <v>0</v>
      </c>
      <c r="AG26" s="104">
        <v>0</v>
      </c>
      <c r="AH26" s="104">
        <v>0</v>
      </c>
      <c r="AI26" s="104">
        <v>0</v>
      </c>
      <c r="AJ26" s="104">
        <v>0</v>
      </c>
      <c r="AK26" s="104">
        <v>0</v>
      </c>
      <c r="AL26" s="104">
        <v>0</v>
      </c>
      <c r="AM26" s="104">
        <v>0</v>
      </c>
      <c r="AN26" s="104">
        <v>0</v>
      </c>
      <c r="AO26" s="104">
        <v>0</v>
      </c>
      <c r="AP26" s="104">
        <v>2</v>
      </c>
      <c r="AQ26" s="104">
        <v>3</v>
      </c>
      <c r="AR26" s="104">
        <v>0</v>
      </c>
      <c r="AS26" s="104">
        <v>2</v>
      </c>
      <c r="AT26" s="104">
        <v>1</v>
      </c>
      <c r="AU26" s="101">
        <v>0</v>
      </c>
      <c r="AV26" s="102">
        <v>0</v>
      </c>
      <c r="AW26" s="102">
        <v>0</v>
      </c>
      <c r="AX26" s="102">
        <v>0</v>
      </c>
      <c r="AY26" s="102">
        <v>0</v>
      </c>
      <c r="AZ26" s="102">
        <v>0</v>
      </c>
      <c r="BA26" s="102">
        <v>13</v>
      </c>
      <c r="BB26" s="102">
        <v>8</v>
      </c>
      <c r="BC26" s="102">
        <v>2</v>
      </c>
      <c r="BD26" s="102">
        <v>10</v>
      </c>
      <c r="BE26" s="102">
        <v>0</v>
      </c>
      <c r="BF26" s="102">
        <v>0</v>
      </c>
      <c r="BG26" s="101">
        <v>0</v>
      </c>
      <c r="BH26" s="102">
        <v>0</v>
      </c>
      <c r="BI26" s="102">
        <v>5</v>
      </c>
      <c r="BJ26" s="102">
        <v>2</v>
      </c>
      <c r="BK26" s="102">
        <v>5</v>
      </c>
      <c r="BL26" s="102">
        <v>6</v>
      </c>
      <c r="BM26" s="102">
        <v>2</v>
      </c>
      <c r="BN26" s="102">
        <v>0</v>
      </c>
      <c r="BO26" s="102">
        <v>1</v>
      </c>
      <c r="BP26" s="102">
        <v>0</v>
      </c>
      <c r="BQ26" s="102">
        <v>0</v>
      </c>
      <c r="BR26" s="102">
        <v>0</v>
      </c>
      <c r="BS26" s="101">
        <v>0</v>
      </c>
      <c r="BT26" s="102">
        <v>0</v>
      </c>
      <c r="BU26" s="102">
        <v>0</v>
      </c>
      <c r="BV26" s="102">
        <v>3</v>
      </c>
      <c r="BW26" s="102">
        <v>1</v>
      </c>
      <c r="BX26" s="102">
        <v>1</v>
      </c>
      <c r="BY26" s="102">
        <v>1</v>
      </c>
      <c r="BZ26" s="102">
        <v>1</v>
      </c>
      <c r="CA26" s="102">
        <v>2</v>
      </c>
      <c r="CB26" s="102">
        <v>4</v>
      </c>
      <c r="CC26" s="102">
        <v>5</v>
      </c>
      <c r="CD26" s="102">
        <v>2</v>
      </c>
      <c r="CE26" s="102">
        <v>3</v>
      </c>
      <c r="CF26" s="102">
        <v>2</v>
      </c>
      <c r="CG26" s="102">
        <v>3</v>
      </c>
      <c r="CH26" s="102">
        <v>4</v>
      </c>
      <c r="CI26" s="102">
        <v>0</v>
      </c>
      <c r="CJ26" s="102">
        <v>1</v>
      </c>
      <c r="CK26" s="102">
        <v>0</v>
      </c>
      <c r="CL26" s="102">
        <v>0</v>
      </c>
      <c r="CM26" s="105">
        <v>208</v>
      </c>
      <c r="CN26" s="102">
        <v>645</v>
      </c>
      <c r="CO26" s="102">
        <v>53</v>
      </c>
      <c r="CP26" s="102">
        <v>56</v>
      </c>
      <c r="CQ26" s="102">
        <v>3</v>
      </c>
      <c r="CR26" s="102">
        <v>20</v>
      </c>
      <c r="CS26" s="103">
        <v>86</v>
      </c>
      <c r="CT26" s="104">
        <v>24</v>
      </c>
      <c r="CU26" s="105">
        <v>9773</v>
      </c>
      <c r="CV26" s="102">
        <v>8712</v>
      </c>
      <c r="CW26" s="95">
        <v>112.18</v>
      </c>
      <c r="CX26" s="101">
        <v>943</v>
      </c>
      <c r="CY26" s="102">
        <v>838</v>
      </c>
      <c r="CZ26" s="102">
        <v>7182</v>
      </c>
      <c r="DA26" s="102">
        <v>6149</v>
      </c>
      <c r="DB26" s="102">
        <v>1648</v>
      </c>
      <c r="DC26" s="102">
        <v>1725</v>
      </c>
      <c r="DD26" s="95">
        <v>9.65</v>
      </c>
      <c r="DE26" s="95">
        <v>9.6199999999999992</v>
      </c>
      <c r="DF26" s="95">
        <v>73.489999999999995</v>
      </c>
      <c r="DG26" s="95">
        <v>70.58</v>
      </c>
      <c r="DH26" s="95">
        <v>16.86</v>
      </c>
      <c r="DI26" s="106">
        <v>19.8</v>
      </c>
      <c r="DJ26" s="102">
        <v>61</v>
      </c>
      <c r="DK26" s="95">
        <v>6.18</v>
      </c>
      <c r="DL26" s="102">
        <v>60</v>
      </c>
      <c r="DM26" s="95">
        <v>6.81</v>
      </c>
      <c r="DN26" s="95">
        <v>101.67</v>
      </c>
      <c r="DO26" s="102">
        <v>106</v>
      </c>
      <c r="DP26" s="95">
        <v>10.75</v>
      </c>
      <c r="DQ26" s="102">
        <v>83</v>
      </c>
      <c r="DR26" s="95">
        <v>9.42</v>
      </c>
      <c r="DS26" s="101">
        <v>155</v>
      </c>
      <c r="DT26" s="102">
        <v>114</v>
      </c>
      <c r="DU26" s="95">
        <v>27.27</v>
      </c>
      <c r="DV26" s="102">
        <v>215</v>
      </c>
      <c r="DW26" s="102">
        <v>97</v>
      </c>
      <c r="DX26" s="95">
        <v>35.409999999999997</v>
      </c>
      <c r="DY26" s="102">
        <v>293</v>
      </c>
      <c r="DZ26" s="102">
        <v>114</v>
      </c>
      <c r="EA26" s="95">
        <v>41.26</v>
      </c>
      <c r="EB26" s="102">
        <v>388</v>
      </c>
      <c r="EC26" s="102">
        <v>97</v>
      </c>
      <c r="ED26" s="95">
        <v>55.05</v>
      </c>
      <c r="EE26" s="105">
        <v>15</v>
      </c>
      <c r="EF26" s="102">
        <v>24</v>
      </c>
      <c r="EG26" s="102">
        <v>16</v>
      </c>
      <c r="EH26" s="102">
        <v>15</v>
      </c>
      <c r="EI26" s="95">
        <v>79.489999999999995</v>
      </c>
      <c r="EJ26" s="71">
        <v>7</v>
      </c>
      <c r="EK26" s="72">
        <v>16</v>
      </c>
      <c r="EL26" s="72">
        <v>9</v>
      </c>
      <c r="EM26" s="72">
        <v>8</v>
      </c>
      <c r="EN26" s="72">
        <v>10</v>
      </c>
      <c r="EO26" s="72">
        <v>6</v>
      </c>
      <c r="EP26" s="72">
        <v>2</v>
      </c>
      <c r="EQ26" s="72">
        <v>3</v>
      </c>
      <c r="ER26" s="72">
        <v>0</v>
      </c>
      <c r="ES26" s="72">
        <v>0</v>
      </c>
      <c r="ET26" s="72">
        <v>0</v>
      </c>
      <c r="EU26" s="72">
        <v>0</v>
      </c>
      <c r="EV26" s="72">
        <v>0</v>
      </c>
      <c r="EW26" s="72">
        <v>0</v>
      </c>
      <c r="EX26" s="72">
        <v>0</v>
      </c>
      <c r="EY26" s="72">
        <v>1</v>
      </c>
      <c r="EZ26" s="72">
        <v>0</v>
      </c>
      <c r="FA26" s="72">
        <v>0</v>
      </c>
      <c r="FB26" s="72">
        <v>0</v>
      </c>
      <c r="FC26" s="72">
        <v>2</v>
      </c>
      <c r="FD26" s="72">
        <v>0</v>
      </c>
      <c r="FE26" s="72">
        <v>0</v>
      </c>
      <c r="FF26" s="72">
        <v>0</v>
      </c>
      <c r="FG26" s="72">
        <v>0</v>
      </c>
      <c r="FH26" s="72">
        <v>0</v>
      </c>
      <c r="FI26" s="72">
        <v>0</v>
      </c>
      <c r="FJ26" s="72">
        <v>1</v>
      </c>
      <c r="FK26" s="72">
        <v>0</v>
      </c>
      <c r="FL26" s="72">
        <v>2</v>
      </c>
      <c r="FM26" s="72">
        <v>3</v>
      </c>
      <c r="FN26" s="72">
        <v>0</v>
      </c>
      <c r="FO26" s="72">
        <v>0</v>
      </c>
      <c r="FP26" s="72">
        <v>0</v>
      </c>
      <c r="FQ26" s="72">
        <v>0</v>
      </c>
      <c r="FR26" s="105">
        <v>3148</v>
      </c>
      <c r="FS26" s="102">
        <v>2311</v>
      </c>
      <c r="FT26" s="102">
        <v>4669</v>
      </c>
      <c r="FU26" s="102">
        <v>4045</v>
      </c>
      <c r="FV26" s="72">
        <v>0</v>
      </c>
      <c r="FW26" s="72">
        <v>0</v>
      </c>
      <c r="FX26" s="102">
        <v>668</v>
      </c>
      <c r="FY26" s="102">
        <v>430</v>
      </c>
      <c r="FZ26" s="72">
        <v>0</v>
      </c>
      <c r="GA26" s="72">
        <v>0</v>
      </c>
      <c r="GB26" s="102">
        <v>345</v>
      </c>
      <c r="GC26" s="102">
        <v>1088</v>
      </c>
      <c r="GD26" s="72">
        <v>0</v>
      </c>
      <c r="GE26" s="72">
        <v>0</v>
      </c>
      <c r="GF26" s="107">
        <v>746</v>
      </c>
      <c r="GG26" s="102">
        <v>536</v>
      </c>
      <c r="GH26" s="105">
        <v>9</v>
      </c>
      <c r="GI26" s="102">
        <v>8</v>
      </c>
      <c r="GJ26" s="102">
        <v>44</v>
      </c>
      <c r="GK26" s="102">
        <v>68</v>
      </c>
      <c r="GL26" s="102">
        <v>1</v>
      </c>
      <c r="GM26" s="102">
        <v>0</v>
      </c>
      <c r="GN26" s="102">
        <v>0</v>
      </c>
      <c r="GO26" s="102">
        <v>0</v>
      </c>
      <c r="GP26" s="105">
        <v>3</v>
      </c>
      <c r="GQ26" s="102">
        <v>0</v>
      </c>
      <c r="GR26" s="102">
        <v>0</v>
      </c>
      <c r="GS26" s="102">
        <v>0</v>
      </c>
      <c r="GT26" s="102">
        <v>0</v>
      </c>
      <c r="GU26" s="102">
        <v>0</v>
      </c>
      <c r="GV26" s="105">
        <f>GX26+GZ26</f>
        <v>0</v>
      </c>
      <c r="GW26" s="102">
        <f>GY26+HA26</f>
        <v>37</v>
      </c>
      <c r="GX26" s="102">
        <v>0</v>
      </c>
      <c r="GY26" s="102">
        <v>29</v>
      </c>
      <c r="GZ26" s="102">
        <v>0</v>
      </c>
      <c r="HA26" s="102">
        <v>8</v>
      </c>
      <c r="HB26" s="102">
        <v>0</v>
      </c>
      <c r="HC26" s="102">
        <v>0</v>
      </c>
      <c r="HD26" s="102">
        <v>0</v>
      </c>
      <c r="HE26" s="102">
        <v>0</v>
      </c>
      <c r="HF26" s="101">
        <f>HH26+HJ26</f>
        <v>0</v>
      </c>
      <c r="HG26" s="102">
        <f>HI26+HK26</f>
        <v>290948</v>
      </c>
      <c r="HH26" s="102">
        <v>0</v>
      </c>
      <c r="HI26" s="102">
        <v>233348</v>
      </c>
      <c r="HJ26" s="102">
        <v>0</v>
      </c>
      <c r="HK26" s="102">
        <v>57600</v>
      </c>
      <c r="HL26" s="102">
        <v>0</v>
      </c>
      <c r="HM26" s="102">
        <v>0</v>
      </c>
      <c r="HN26" s="102">
        <v>0</v>
      </c>
      <c r="HO26" s="102">
        <v>0</v>
      </c>
      <c r="HP26" s="71">
        <v>1</v>
      </c>
      <c r="HQ26" s="72">
        <v>19</v>
      </c>
      <c r="HR26" s="72">
        <v>13</v>
      </c>
      <c r="HS26" s="72">
        <v>22</v>
      </c>
      <c r="HT26" s="72">
        <v>0</v>
      </c>
      <c r="HU26" s="72">
        <v>0</v>
      </c>
      <c r="HV26" s="71">
        <v>2</v>
      </c>
      <c r="HW26" s="72">
        <v>2</v>
      </c>
      <c r="HX26" s="72">
        <v>0</v>
      </c>
      <c r="HY26" s="72">
        <v>0</v>
      </c>
      <c r="HZ26" s="71">
        <v>120</v>
      </c>
      <c r="IA26" s="72">
        <v>40</v>
      </c>
      <c r="IB26" s="72">
        <v>1</v>
      </c>
      <c r="IC26" s="72">
        <v>1</v>
      </c>
      <c r="ID26" s="72">
        <v>37</v>
      </c>
      <c r="IE26" s="72">
        <v>15</v>
      </c>
      <c r="IF26" s="72">
        <v>82</v>
      </c>
      <c r="IG26" s="72">
        <v>24</v>
      </c>
      <c r="IH26" s="72">
        <v>191</v>
      </c>
      <c r="II26" s="72">
        <v>166</v>
      </c>
      <c r="IJ26" s="72">
        <v>1</v>
      </c>
      <c r="IK26" s="72">
        <v>1</v>
      </c>
      <c r="IL26" s="72">
        <v>45</v>
      </c>
      <c r="IM26" s="72">
        <v>33</v>
      </c>
      <c r="IN26" s="72">
        <v>145</v>
      </c>
      <c r="IO26" s="72">
        <v>132</v>
      </c>
      <c r="IP26" s="109">
        <v>57</v>
      </c>
      <c r="IQ26" s="109">
        <v>30</v>
      </c>
      <c r="IR26" s="110">
        <v>57</v>
      </c>
      <c r="IS26" s="110">
        <v>29</v>
      </c>
      <c r="IT26" s="110">
        <v>0</v>
      </c>
      <c r="IU26" s="110">
        <v>1</v>
      </c>
      <c r="IV26" s="111">
        <v>126</v>
      </c>
      <c r="IW26" s="110">
        <v>135</v>
      </c>
      <c r="IX26" s="110">
        <v>126</v>
      </c>
      <c r="IY26" s="110">
        <v>133</v>
      </c>
      <c r="IZ26" s="110">
        <v>0</v>
      </c>
      <c r="JA26" s="112">
        <v>2</v>
      </c>
      <c r="JB26" s="95">
        <v>99.38</v>
      </c>
      <c r="JC26" s="95">
        <v>96.51</v>
      </c>
      <c r="JD26" s="95">
        <v>24.35</v>
      </c>
      <c r="JE26" s="106">
        <v>26.12</v>
      </c>
      <c r="JF26" s="108">
        <v>19</v>
      </c>
      <c r="JG26" s="95">
        <v>28.36</v>
      </c>
      <c r="JH26" s="72">
        <v>48</v>
      </c>
      <c r="JI26" s="95">
        <v>71.64</v>
      </c>
      <c r="JJ26" s="102">
        <v>249</v>
      </c>
      <c r="JK26" s="95">
        <v>51.23</v>
      </c>
      <c r="JL26" s="102">
        <v>237</v>
      </c>
      <c r="JM26" s="95">
        <v>48.77</v>
      </c>
      <c r="JN26" s="72">
        <v>4</v>
      </c>
      <c r="JO26" s="95">
        <v>40</v>
      </c>
      <c r="JP26" s="72">
        <v>6</v>
      </c>
      <c r="JQ26" s="95">
        <v>60</v>
      </c>
      <c r="JR26" s="72">
        <v>23</v>
      </c>
      <c r="JS26" s="95">
        <v>52.272727272727273</v>
      </c>
      <c r="JT26" s="72">
        <v>21</v>
      </c>
      <c r="JU26" s="95">
        <v>47.727272727272727</v>
      </c>
      <c r="JV26" s="108">
        <v>10</v>
      </c>
      <c r="JW26" s="95">
        <v>35.71</v>
      </c>
      <c r="JX26" s="72">
        <v>18</v>
      </c>
      <c r="JY26" s="95">
        <v>64.290000000000006</v>
      </c>
      <c r="JZ26" s="102">
        <v>64</v>
      </c>
      <c r="KA26" s="95">
        <v>52.46</v>
      </c>
      <c r="KB26" s="102">
        <v>58</v>
      </c>
      <c r="KC26" s="95">
        <v>47.54</v>
      </c>
      <c r="KD26" s="72">
        <v>0</v>
      </c>
      <c r="KE26" s="95" t="s">
        <v>173</v>
      </c>
      <c r="KF26" s="72">
        <v>1</v>
      </c>
      <c r="KG26" s="95">
        <v>100</v>
      </c>
      <c r="KH26" s="72">
        <v>11</v>
      </c>
      <c r="KI26" s="95">
        <v>57.894736842105267</v>
      </c>
      <c r="KJ26" s="72">
        <v>8</v>
      </c>
      <c r="KK26" s="95">
        <v>42.105263157894733</v>
      </c>
    </row>
    <row r="27" spans="1:1036" s="63" customFormat="1" ht="16.149999999999999" customHeight="1">
      <c r="A27" s="253" t="s">
        <v>181</v>
      </c>
      <c r="B27" s="254"/>
      <c r="C27" s="101">
        <v>12</v>
      </c>
      <c r="D27" s="102">
        <v>0</v>
      </c>
      <c r="E27" s="102">
        <v>94</v>
      </c>
      <c r="F27" s="102">
        <v>42</v>
      </c>
      <c r="G27" s="102">
        <v>30</v>
      </c>
      <c r="H27" s="102">
        <v>12</v>
      </c>
      <c r="I27" s="102">
        <v>528</v>
      </c>
      <c r="J27" s="102">
        <v>412</v>
      </c>
      <c r="K27" s="102">
        <v>34</v>
      </c>
      <c r="L27" s="102">
        <v>96</v>
      </c>
      <c r="M27" s="103">
        <v>5</v>
      </c>
      <c r="N27" s="104">
        <v>3</v>
      </c>
      <c r="O27" s="103" t="s">
        <v>182</v>
      </c>
      <c r="P27" s="104" t="s">
        <v>182</v>
      </c>
      <c r="Q27" s="104" t="s">
        <v>182</v>
      </c>
      <c r="R27" s="104" t="s">
        <v>182</v>
      </c>
      <c r="S27" s="104" t="s">
        <v>182</v>
      </c>
      <c r="T27" s="104" t="s">
        <v>182</v>
      </c>
      <c r="U27" s="104">
        <v>1</v>
      </c>
      <c r="V27" s="104" t="s">
        <v>182</v>
      </c>
      <c r="W27" s="104">
        <v>3</v>
      </c>
      <c r="X27" s="104">
        <v>1</v>
      </c>
      <c r="Y27" s="104">
        <v>1</v>
      </c>
      <c r="Z27" s="104">
        <v>2</v>
      </c>
      <c r="AA27" s="103" t="s">
        <v>182</v>
      </c>
      <c r="AB27" s="104" t="s">
        <v>182</v>
      </c>
      <c r="AC27" s="104" t="s">
        <v>182</v>
      </c>
      <c r="AD27" s="104" t="s">
        <v>182</v>
      </c>
      <c r="AE27" s="104" t="s">
        <v>182</v>
      </c>
      <c r="AF27" s="104" t="s">
        <v>182</v>
      </c>
      <c r="AG27" s="104" t="s">
        <v>182</v>
      </c>
      <c r="AH27" s="104" t="s">
        <v>182</v>
      </c>
      <c r="AI27" s="104" t="s">
        <v>182</v>
      </c>
      <c r="AJ27" s="104" t="s">
        <v>182</v>
      </c>
      <c r="AK27" s="104" t="s">
        <v>182</v>
      </c>
      <c r="AL27" s="104" t="s">
        <v>182</v>
      </c>
      <c r="AM27" s="104" t="s">
        <v>182</v>
      </c>
      <c r="AN27" s="104" t="s">
        <v>182</v>
      </c>
      <c r="AO27" s="104" t="s">
        <v>182</v>
      </c>
      <c r="AP27" s="104" t="s">
        <v>182</v>
      </c>
      <c r="AQ27" s="104">
        <v>2</v>
      </c>
      <c r="AR27" s="104">
        <v>2</v>
      </c>
      <c r="AS27" s="104">
        <v>3</v>
      </c>
      <c r="AT27" s="104">
        <v>1</v>
      </c>
      <c r="AU27" s="101">
        <v>0</v>
      </c>
      <c r="AV27" s="102">
        <v>0</v>
      </c>
      <c r="AW27" s="102">
        <v>0</v>
      </c>
      <c r="AX27" s="102">
        <v>0</v>
      </c>
      <c r="AY27" s="102">
        <v>0</v>
      </c>
      <c r="AZ27" s="102">
        <v>0</v>
      </c>
      <c r="BA27" s="102">
        <v>12</v>
      </c>
      <c r="BB27" s="102">
        <v>9</v>
      </c>
      <c r="BC27" s="102">
        <v>2</v>
      </c>
      <c r="BD27" s="102">
        <v>10</v>
      </c>
      <c r="BE27" s="102">
        <v>0</v>
      </c>
      <c r="BF27" s="102">
        <v>0</v>
      </c>
      <c r="BG27" s="101">
        <v>0</v>
      </c>
      <c r="BH27" s="102">
        <v>0</v>
      </c>
      <c r="BI27" s="102">
        <v>6</v>
      </c>
      <c r="BJ27" s="102">
        <v>2</v>
      </c>
      <c r="BK27" s="102">
        <v>5</v>
      </c>
      <c r="BL27" s="102">
        <v>16</v>
      </c>
      <c r="BM27" s="102">
        <v>2</v>
      </c>
      <c r="BN27" s="102">
        <v>1</v>
      </c>
      <c r="BO27" s="102">
        <v>1</v>
      </c>
      <c r="BP27" s="102">
        <v>0</v>
      </c>
      <c r="BQ27" s="102">
        <v>0</v>
      </c>
      <c r="BR27" s="102">
        <v>0</v>
      </c>
      <c r="BS27" s="101">
        <v>0</v>
      </c>
      <c r="BT27" s="102">
        <v>0</v>
      </c>
      <c r="BU27" s="102">
        <v>0</v>
      </c>
      <c r="BV27" s="102">
        <v>2</v>
      </c>
      <c r="BW27" s="102">
        <v>1</v>
      </c>
      <c r="BX27" s="102">
        <v>2</v>
      </c>
      <c r="BY27" s="102">
        <v>1</v>
      </c>
      <c r="BZ27" s="102">
        <v>2</v>
      </c>
      <c r="CA27" s="102">
        <v>2</v>
      </c>
      <c r="CB27" s="102">
        <v>2</v>
      </c>
      <c r="CC27" s="102">
        <v>3</v>
      </c>
      <c r="CD27" s="102">
        <v>4</v>
      </c>
      <c r="CE27" s="102">
        <v>3</v>
      </c>
      <c r="CF27" s="102">
        <v>2</v>
      </c>
      <c r="CG27" s="102">
        <v>4</v>
      </c>
      <c r="CH27" s="102">
        <v>3</v>
      </c>
      <c r="CI27" s="102">
        <v>0</v>
      </c>
      <c r="CJ27" s="102">
        <v>2</v>
      </c>
      <c r="CK27" s="102">
        <v>0</v>
      </c>
      <c r="CL27" s="102">
        <v>0</v>
      </c>
      <c r="CM27" s="105">
        <v>213</v>
      </c>
      <c r="CN27" s="102">
        <v>640</v>
      </c>
      <c r="CO27" s="102">
        <v>53</v>
      </c>
      <c r="CP27" s="102">
        <v>56</v>
      </c>
      <c r="CQ27" s="102">
        <v>3</v>
      </c>
      <c r="CR27" s="102">
        <v>20</v>
      </c>
      <c r="CS27" s="103">
        <v>86</v>
      </c>
      <c r="CT27" s="104">
        <v>24</v>
      </c>
      <c r="CU27" s="105">
        <v>9614</v>
      </c>
      <c r="CV27" s="102">
        <v>8616</v>
      </c>
      <c r="CW27" s="95">
        <v>111.58</v>
      </c>
      <c r="CX27" s="101">
        <v>883</v>
      </c>
      <c r="CY27" s="102">
        <v>833</v>
      </c>
      <c r="CZ27" s="102">
        <v>7061</v>
      </c>
      <c r="DA27" s="102">
        <v>6038</v>
      </c>
      <c r="DB27" s="102">
        <v>1670</v>
      </c>
      <c r="DC27" s="102">
        <v>1745</v>
      </c>
      <c r="DD27" s="95">
        <v>9.18</v>
      </c>
      <c r="DE27" s="95">
        <v>9.67</v>
      </c>
      <c r="DF27" s="95">
        <v>73.44</v>
      </c>
      <c r="DG27" s="95">
        <v>70.08</v>
      </c>
      <c r="DH27" s="95">
        <v>17.37</v>
      </c>
      <c r="DI27" s="106">
        <v>20.25</v>
      </c>
      <c r="DJ27" s="102">
        <v>55</v>
      </c>
      <c r="DK27" s="95">
        <v>5.67</v>
      </c>
      <c r="DL27" s="102">
        <v>65</v>
      </c>
      <c r="DM27" s="95">
        <v>7.5</v>
      </c>
      <c r="DN27" s="95">
        <v>84.62</v>
      </c>
      <c r="DO27" s="102">
        <v>123</v>
      </c>
      <c r="DP27" s="95">
        <v>12.69</v>
      </c>
      <c r="DQ27" s="102">
        <v>105</v>
      </c>
      <c r="DR27" s="95">
        <v>12.12</v>
      </c>
      <c r="DS27" s="101">
        <v>197</v>
      </c>
      <c r="DT27" s="102">
        <v>136</v>
      </c>
      <c r="DU27" s="95">
        <v>34.35</v>
      </c>
      <c r="DV27" s="102">
        <v>274</v>
      </c>
      <c r="DW27" s="102">
        <v>120</v>
      </c>
      <c r="DX27" s="95">
        <v>45.48</v>
      </c>
      <c r="DY27" s="102">
        <v>288</v>
      </c>
      <c r="DZ27" s="102">
        <v>136</v>
      </c>
      <c r="EA27" s="95">
        <v>43.74</v>
      </c>
      <c r="EB27" s="102">
        <v>330</v>
      </c>
      <c r="EC27" s="102">
        <v>120</v>
      </c>
      <c r="ED27" s="95">
        <v>51.94</v>
      </c>
      <c r="EE27" s="105">
        <v>16</v>
      </c>
      <c r="EF27" s="102">
        <v>24</v>
      </c>
      <c r="EG27" s="102">
        <v>15</v>
      </c>
      <c r="EH27" s="102">
        <v>15</v>
      </c>
      <c r="EI27" s="95">
        <v>79.489999999999995</v>
      </c>
      <c r="EJ27" s="71">
        <v>8</v>
      </c>
      <c r="EK27" s="72">
        <v>15</v>
      </c>
      <c r="EL27" s="72">
        <v>9</v>
      </c>
      <c r="EM27" s="72">
        <v>8</v>
      </c>
      <c r="EN27" s="72">
        <v>10</v>
      </c>
      <c r="EO27" s="72">
        <v>7</v>
      </c>
      <c r="EP27" s="72">
        <v>2</v>
      </c>
      <c r="EQ27" s="72">
        <v>2</v>
      </c>
      <c r="ER27" s="72">
        <v>0</v>
      </c>
      <c r="ES27" s="72">
        <v>0</v>
      </c>
      <c r="ET27" s="72">
        <v>0</v>
      </c>
      <c r="EU27" s="72">
        <v>0</v>
      </c>
      <c r="EV27" s="72">
        <v>0</v>
      </c>
      <c r="EW27" s="72">
        <v>0</v>
      </c>
      <c r="EX27" s="72">
        <v>0</v>
      </c>
      <c r="EY27" s="72">
        <v>1</v>
      </c>
      <c r="EZ27" s="72">
        <v>0</v>
      </c>
      <c r="FA27" s="72">
        <v>0</v>
      </c>
      <c r="FB27" s="72">
        <v>0</v>
      </c>
      <c r="FC27" s="72">
        <v>3</v>
      </c>
      <c r="FD27" s="72">
        <v>0</v>
      </c>
      <c r="FE27" s="72">
        <v>0</v>
      </c>
      <c r="FF27" s="72">
        <v>0</v>
      </c>
      <c r="FG27" s="72">
        <v>0</v>
      </c>
      <c r="FH27" s="72">
        <v>0</v>
      </c>
      <c r="FI27" s="72">
        <v>0</v>
      </c>
      <c r="FJ27" s="72">
        <v>0</v>
      </c>
      <c r="FK27" s="72">
        <v>0</v>
      </c>
      <c r="FL27" s="72">
        <v>2</v>
      </c>
      <c r="FM27" s="72">
        <v>3</v>
      </c>
      <c r="FN27" s="72">
        <v>0</v>
      </c>
      <c r="FO27" s="72">
        <v>0</v>
      </c>
      <c r="FP27" s="72">
        <v>0</v>
      </c>
      <c r="FQ27" s="72">
        <v>0</v>
      </c>
      <c r="FR27" s="105">
        <v>3119</v>
      </c>
      <c r="FS27" s="102">
        <v>2299</v>
      </c>
      <c r="FT27" s="102">
        <v>4583</v>
      </c>
      <c r="FU27" s="102">
        <v>3967</v>
      </c>
      <c r="FV27" s="72">
        <v>0</v>
      </c>
      <c r="FW27" s="72">
        <v>2</v>
      </c>
      <c r="FX27" s="102">
        <v>682</v>
      </c>
      <c r="FY27" s="102">
        <v>439</v>
      </c>
      <c r="FZ27" s="72">
        <v>0</v>
      </c>
      <c r="GA27" s="72">
        <v>0</v>
      </c>
      <c r="GB27" s="102">
        <v>347</v>
      </c>
      <c r="GC27" s="102">
        <v>1076</v>
      </c>
      <c r="GD27" s="72">
        <v>0</v>
      </c>
      <c r="GE27" s="72">
        <v>0</v>
      </c>
      <c r="GF27" s="107">
        <v>743</v>
      </c>
      <c r="GG27" s="102">
        <v>514</v>
      </c>
      <c r="GH27" s="105">
        <v>10</v>
      </c>
      <c r="GI27" s="102">
        <v>7</v>
      </c>
      <c r="GJ27" s="102">
        <v>40</v>
      </c>
      <c r="GK27" s="102">
        <v>65</v>
      </c>
      <c r="GL27" s="102">
        <v>0</v>
      </c>
      <c r="GM27" s="102">
        <v>0</v>
      </c>
      <c r="GN27" s="102">
        <v>0</v>
      </c>
      <c r="GO27" s="102">
        <v>0</v>
      </c>
      <c r="GP27" s="102">
        <v>0</v>
      </c>
      <c r="GQ27" s="102">
        <v>0</v>
      </c>
      <c r="GR27" s="102">
        <v>0</v>
      </c>
      <c r="GS27" s="102">
        <v>0</v>
      </c>
      <c r="GT27" s="102">
        <v>0</v>
      </c>
      <c r="GU27" s="102">
        <v>0</v>
      </c>
      <c r="GV27" s="105">
        <v>0</v>
      </c>
      <c r="GW27" s="102">
        <v>28</v>
      </c>
      <c r="GX27" s="102">
        <v>0</v>
      </c>
      <c r="GY27" s="102">
        <v>20</v>
      </c>
      <c r="GZ27" s="102">
        <v>0</v>
      </c>
      <c r="HA27" s="102">
        <v>8</v>
      </c>
      <c r="HB27" s="102">
        <v>0</v>
      </c>
      <c r="HC27" s="102">
        <v>0</v>
      </c>
      <c r="HD27" s="102">
        <v>0</v>
      </c>
      <c r="HE27" s="102">
        <v>0</v>
      </c>
      <c r="HF27" s="101">
        <v>0</v>
      </c>
      <c r="HG27" s="102">
        <v>316461</v>
      </c>
      <c r="HH27" s="102">
        <v>0</v>
      </c>
      <c r="HI27" s="102">
        <v>255861</v>
      </c>
      <c r="HJ27" s="102">
        <v>0</v>
      </c>
      <c r="HK27" s="102">
        <v>60600</v>
      </c>
      <c r="HL27" s="102">
        <v>0</v>
      </c>
      <c r="HM27" s="102">
        <v>0</v>
      </c>
      <c r="HN27" s="102">
        <v>0</v>
      </c>
      <c r="HO27" s="102">
        <v>0</v>
      </c>
      <c r="HP27" s="71">
        <v>1</v>
      </c>
      <c r="HQ27" s="72">
        <v>18</v>
      </c>
      <c r="HR27" s="72">
        <v>6</v>
      </c>
      <c r="HS27" s="72">
        <v>23</v>
      </c>
      <c r="HT27" s="72">
        <v>0</v>
      </c>
      <c r="HU27" s="72">
        <v>0</v>
      </c>
      <c r="HV27" s="71">
        <v>2</v>
      </c>
      <c r="HW27" s="72">
        <v>3</v>
      </c>
      <c r="HX27" s="72">
        <v>0</v>
      </c>
      <c r="HY27" s="72">
        <v>0</v>
      </c>
      <c r="HZ27" s="71">
        <v>119</v>
      </c>
      <c r="IA27" s="72">
        <v>39</v>
      </c>
      <c r="IB27" s="72">
        <v>1</v>
      </c>
      <c r="IC27" s="72">
        <v>1</v>
      </c>
      <c r="ID27" s="72">
        <v>36</v>
      </c>
      <c r="IE27" s="72">
        <v>17</v>
      </c>
      <c r="IF27" s="72">
        <v>82</v>
      </c>
      <c r="IG27" s="72">
        <v>21</v>
      </c>
      <c r="IH27" s="72">
        <v>185</v>
      </c>
      <c r="II27" s="72">
        <v>152</v>
      </c>
      <c r="IJ27" s="72">
        <v>1</v>
      </c>
      <c r="IK27" s="72">
        <v>1</v>
      </c>
      <c r="IL27" s="72">
        <v>43</v>
      </c>
      <c r="IM27" s="72">
        <v>29</v>
      </c>
      <c r="IN27" s="72">
        <v>141</v>
      </c>
      <c r="IO27" s="72">
        <v>122</v>
      </c>
      <c r="IP27" s="109">
        <v>56</v>
      </c>
      <c r="IQ27" s="109">
        <v>30</v>
      </c>
      <c r="IR27" s="110">
        <v>56</v>
      </c>
      <c r="IS27" s="110">
        <v>29</v>
      </c>
      <c r="IT27" s="110">
        <v>0</v>
      </c>
      <c r="IU27" s="110">
        <v>1</v>
      </c>
      <c r="IV27" s="111">
        <v>114</v>
      </c>
      <c r="IW27" s="110">
        <v>136</v>
      </c>
      <c r="IX27" s="110">
        <v>114</v>
      </c>
      <c r="IY27" s="110">
        <v>133</v>
      </c>
      <c r="IZ27" s="110">
        <v>0</v>
      </c>
      <c r="JA27" s="112">
        <v>3</v>
      </c>
      <c r="JB27" s="95">
        <v>99.438781353796813</v>
      </c>
      <c r="JC27" s="95">
        <v>96.685082872928177</v>
      </c>
      <c r="JD27" s="95">
        <v>24.83</v>
      </c>
      <c r="JE27" s="106">
        <v>26.99</v>
      </c>
      <c r="JF27" s="108">
        <v>19</v>
      </c>
      <c r="JG27" s="95">
        <v>28.79</v>
      </c>
      <c r="JH27" s="72">
        <v>47</v>
      </c>
      <c r="JI27" s="95">
        <v>71.209999999999994</v>
      </c>
      <c r="JJ27" s="102">
        <v>253</v>
      </c>
      <c r="JK27" s="95">
        <v>52.71</v>
      </c>
      <c r="JL27" s="102">
        <v>227</v>
      </c>
      <c r="JM27" s="95">
        <v>47.29</v>
      </c>
      <c r="JN27" s="72">
        <v>3</v>
      </c>
      <c r="JO27" s="95">
        <v>37.5</v>
      </c>
      <c r="JP27" s="72">
        <v>5</v>
      </c>
      <c r="JQ27" s="95">
        <v>62.5</v>
      </c>
      <c r="JR27" s="72">
        <v>21</v>
      </c>
      <c r="JS27" s="95">
        <v>50</v>
      </c>
      <c r="JT27" s="72">
        <v>21</v>
      </c>
      <c r="JU27" s="95">
        <v>50</v>
      </c>
      <c r="JV27" s="108">
        <v>10</v>
      </c>
      <c r="JW27" s="95">
        <v>35.71</v>
      </c>
      <c r="JX27" s="72">
        <v>18</v>
      </c>
      <c r="JY27" s="95">
        <v>64.290000000000006</v>
      </c>
      <c r="JZ27" s="102">
        <v>55</v>
      </c>
      <c r="KA27" s="95">
        <v>53.92</v>
      </c>
      <c r="KB27" s="102">
        <v>47</v>
      </c>
      <c r="KC27" s="95">
        <v>46.08</v>
      </c>
      <c r="KD27" s="72">
        <v>0</v>
      </c>
      <c r="KE27" s="95" t="s">
        <v>173</v>
      </c>
      <c r="KF27" s="72">
        <v>2</v>
      </c>
      <c r="KG27" s="95">
        <v>100</v>
      </c>
      <c r="KH27" s="72">
        <v>7</v>
      </c>
      <c r="KI27" s="95">
        <v>50</v>
      </c>
      <c r="KJ27" s="72">
        <v>7</v>
      </c>
      <c r="KK27" s="95">
        <v>50</v>
      </c>
    </row>
    <row r="28" spans="1:1036" s="149" customFormat="1" ht="0.75" customHeight="1">
      <c r="A28" s="255"/>
      <c r="B28" s="255"/>
      <c r="C28" s="113"/>
      <c r="D28" s="114"/>
      <c r="E28" s="114"/>
      <c r="F28" s="114"/>
      <c r="G28" s="114"/>
      <c r="H28" s="114"/>
      <c r="I28" s="114"/>
      <c r="J28" s="114"/>
      <c r="K28" s="114"/>
      <c r="L28" s="115"/>
      <c r="M28" s="116"/>
      <c r="N28" s="117"/>
      <c r="O28" s="116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7"/>
      <c r="AA28" s="116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45"/>
      <c r="AU28" s="119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5"/>
      <c r="BG28" s="119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5"/>
      <c r="BS28" s="119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49"/>
      <c r="CM28" s="120"/>
      <c r="CN28" s="114"/>
      <c r="CO28" s="114"/>
      <c r="CP28" s="114"/>
      <c r="CQ28" s="114"/>
      <c r="CR28" s="121"/>
      <c r="CS28" s="118"/>
      <c r="CT28" s="122"/>
      <c r="CU28" s="123"/>
      <c r="CV28" s="124"/>
      <c r="CW28" s="125"/>
      <c r="CX28" s="126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8"/>
      <c r="DJ28" s="129"/>
      <c r="DK28" s="130"/>
      <c r="DL28" s="130"/>
      <c r="DM28" s="131"/>
      <c r="DN28" s="127"/>
      <c r="DO28" s="130"/>
      <c r="DP28" s="130"/>
      <c r="DQ28" s="130"/>
      <c r="DR28" s="132"/>
      <c r="DS28" s="130"/>
      <c r="DT28" s="130"/>
      <c r="DU28" s="130"/>
      <c r="DV28" s="130"/>
      <c r="DW28" s="130"/>
      <c r="DX28" s="130"/>
      <c r="DY28" s="130"/>
      <c r="DZ28" s="130"/>
      <c r="EA28" s="130"/>
      <c r="EB28" s="130"/>
      <c r="EC28" s="130"/>
      <c r="ED28" s="130"/>
      <c r="EE28" s="133"/>
      <c r="EF28" s="134"/>
      <c r="EG28" s="134"/>
      <c r="EH28" s="134"/>
      <c r="EI28" s="135"/>
      <c r="EJ28" s="136"/>
      <c r="EK28" s="134"/>
      <c r="EL28" s="134"/>
      <c r="EM28" s="134"/>
      <c r="EN28" s="134"/>
      <c r="EO28" s="134"/>
      <c r="EP28" s="134"/>
      <c r="EQ28" s="134"/>
      <c r="ER28" s="134"/>
      <c r="ES28" s="134"/>
      <c r="ET28" s="134"/>
      <c r="EU28" s="134"/>
      <c r="EV28" s="134"/>
      <c r="EW28" s="134"/>
      <c r="EX28" s="134"/>
      <c r="EY28" s="134"/>
      <c r="EZ28" s="134"/>
      <c r="FA28" s="134"/>
      <c r="FB28" s="134"/>
      <c r="FC28" s="134"/>
      <c r="FD28" s="134"/>
      <c r="FE28" s="134"/>
      <c r="FF28" s="134"/>
      <c r="FG28" s="134"/>
      <c r="FH28" s="134"/>
      <c r="FI28" s="134"/>
      <c r="FJ28" s="134"/>
      <c r="FK28" s="134"/>
      <c r="FL28" s="134"/>
      <c r="FM28" s="134"/>
      <c r="FN28" s="134"/>
      <c r="FO28" s="134"/>
      <c r="FP28" s="134"/>
      <c r="FQ28" s="134"/>
      <c r="FR28" s="137"/>
      <c r="FS28" s="138"/>
      <c r="FT28" s="138"/>
      <c r="FU28" s="138"/>
      <c r="FV28" s="138"/>
      <c r="FW28" s="138"/>
      <c r="FX28" s="138"/>
      <c r="FY28" s="138"/>
      <c r="FZ28" s="138"/>
      <c r="GA28" s="138"/>
      <c r="GB28" s="138"/>
      <c r="GC28" s="138"/>
      <c r="GD28" s="138"/>
      <c r="GE28" s="138"/>
      <c r="GF28" s="139"/>
      <c r="GG28" s="140"/>
      <c r="GH28" s="120"/>
      <c r="GI28" s="114"/>
      <c r="GJ28" s="114"/>
      <c r="GK28" s="114"/>
      <c r="GL28" s="114"/>
      <c r="GM28" s="114"/>
      <c r="GN28" s="114"/>
      <c r="GO28" s="114"/>
      <c r="GP28" s="120"/>
      <c r="GQ28" s="114"/>
      <c r="GR28" s="114"/>
      <c r="GS28" s="114"/>
      <c r="GT28" s="114"/>
      <c r="GU28" s="114"/>
      <c r="GV28" s="120"/>
      <c r="GW28" s="114"/>
      <c r="GX28" s="114"/>
      <c r="GY28" s="114"/>
      <c r="GZ28" s="114"/>
      <c r="HA28" s="114"/>
      <c r="HB28" s="114"/>
      <c r="HC28" s="114"/>
      <c r="HD28" s="114"/>
      <c r="HE28" s="114"/>
      <c r="HF28" s="114"/>
      <c r="HG28" s="114"/>
      <c r="HH28" s="114"/>
      <c r="HI28" s="114"/>
      <c r="HJ28" s="114"/>
      <c r="HK28" s="114"/>
      <c r="HL28" s="114"/>
      <c r="HM28" s="114"/>
      <c r="HN28" s="114"/>
      <c r="HO28" s="114"/>
      <c r="HP28" s="120"/>
      <c r="HQ28" s="114"/>
      <c r="HR28" s="114"/>
      <c r="HS28" s="114"/>
      <c r="HT28" s="114"/>
      <c r="HU28" s="115"/>
      <c r="HV28" s="119"/>
      <c r="HW28" s="114"/>
      <c r="HX28" s="114"/>
      <c r="HY28" s="115"/>
      <c r="HZ28" s="141"/>
      <c r="IA28" s="142"/>
      <c r="IB28" s="143"/>
      <c r="IC28" s="143"/>
      <c r="ID28" s="142"/>
      <c r="IE28" s="142"/>
      <c r="IF28" s="142"/>
      <c r="IG28" s="142"/>
      <c r="IH28" s="142"/>
      <c r="II28" s="142"/>
      <c r="IJ28" s="142"/>
      <c r="IK28" s="142"/>
      <c r="IL28" s="142"/>
      <c r="IM28" s="142"/>
      <c r="IN28" s="142"/>
      <c r="IO28" s="142"/>
      <c r="IP28" s="141"/>
      <c r="IQ28" s="142"/>
      <c r="IR28" s="142"/>
      <c r="IS28" s="142"/>
      <c r="IT28" s="142"/>
      <c r="IU28" s="142"/>
      <c r="IV28" s="142"/>
      <c r="IW28" s="142"/>
      <c r="IX28" s="142"/>
      <c r="IY28" s="142"/>
      <c r="IZ28" s="142"/>
      <c r="JA28" s="144"/>
      <c r="JB28" s="145"/>
      <c r="JC28" s="140"/>
      <c r="JD28" s="140"/>
      <c r="JE28" s="146"/>
      <c r="JF28" s="147"/>
      <c r="JG28" s="140"/>
      <c r="JH28" s="140"/>
      <c r="JI28" s="140"/>
      <c r="JJ28" s="148"/>
      <c r="JK28" s="145"/>
      <c r="JL28" s="148"/>
      <c r="JM28" s="140"/>
      <c r="JN28" s="140"/>
      <c r="JO28" s="140"/>
      <c r="JP28" s="140"/>
      <c r="JQ28" s="140"/>
      <c r="JR28" s="140"/>
      <c r="JS28" s="140"/>
      <c r="JT28" s="140"/>
      <c r="JU28" s="140"/>
      <c r="JV28" s="147"/>
      <c r="JW28" s="140"/>
      <c r="JX28" s="140"/>
      <c r="JY28" s="140"/>
      <c r="JZ28" s="123"/>
      <c r="KA28" s="140"/>
      <c r="KB28" s="123"/>
      <c r="KC28" s="140"/>
      <c r="KD28" s="140"/>
      <c r="KE28" s="140"/>
      <c r="KF28" s="140"/>
      <c r="KG28" s="140"/>
      <c r="KH28" s="140"/>
      <c r="KI28" s="140"/>
      <c r="KJ28" s="140"/>
      <c r="KK28" s="140"/>
      <c r="KL28" s="114"/>
      <c r="KM28" s="114"/>
      <c r="KN28" s="114"/>
      <c r="KO28" s="114"/>
      <c r="KP28" s="114"/>
      <c r="KQ28" s="114"/>
      <c r="KR28" s="114"/>
      <c r="KS28" s="114"/>
      <c r="KT28" s="114"/>
      <c r="KU28" s="114"/>
      <c r="KV28" s="114"/>
      <c r="KW28" s="114"/>
      <c r="KX28" s="114"/>
      <c r="KY28" s="114"/>
      <c r="KZ28" s="114"/>
      <c r="LA28" s="114"/>
      <c r="LB28" s="114"/>
      <c r="LC28" s="114"/>
      <c r="LD28" s="114"/>
      <c r="LE28" s="114"/>
      <c r="LF28" s="114"/>
      <c r="LG28" s="114"/>
      <c r="LH28" s="114"/>
      <c r="LI28" s="114"/>
      <c r="LJ28" s="114"/>
      <c r="LK28" s="114"/>
      <c r="LL28" s="114"/>
      <c r="LM28" s="114"/>
      <c r="LN28" s="114"/>
      <c r="LO28" s="114"/>
      <c r="LP28" s="114"/>
      <c r="LQ28" s="114"/>
      <c r="LR28" s="114"/>
      <c r="LS28" s="114"/>
      <c r="LT28" s="114"/>
      <c r="LU28" s="114"/>
      <c r="LV28" s="114"/>
      <c r="LW28" s="114"/>
      <c r="LX28" s="114"/>
      <c r="LY28" s="114"/>
      <c r="LZ28" s="114"/>
      <c r="MA28" s="114"/>
      <c r="MB28" s="114"/>
      <c r="MC28" s="114"/>
      <c r="MD28" s="114"/>
      <c r="ME28" s="114"/>
      <c r="MF28" s="114"/>
      <c r="MG28" s="114"/>
      <c r="MH28" s="114"/>
      <c r="MI28" s="114"/>
      <c r="MJ28" s="114"/>
      <c r="MK28" s="114"/>
      <c r="ML28" s="114"/>
      <c r="MM28" s="114"/>
      <c r="MN28" s="114"/>
      <c r="MO28" s="114"/>
      <c r="MP28" s="114"/>
      <c r="MQ28" s="114"/>
      <c r="MR28" s="114"/>
      <c r="MS28" s="114"/>
      <c r="MT28" s="114"/>
      <c r="MU28" s="114"/>
      <c r="MV28" s="114"/>
      <c r="MW28" s="114"/>
      <c r="MX28" s="114"/>
      <c r="MY28" s="114"/>
      <c r="MZ28" s="114"/>
      <c r="NA28" s="114"/>
      <c r="NB28" s="114"/>
      <c r="NC28" s="114"/>
      <c r="ND28" s="114"/>
      <c r="NE28" s="114"/>
      <c r="NF28" s="114"/>
      <c r="NG28" s="114"/>
      <c r="NH28" s="114"/>
      <c r="NI28" s="114"/>
      <c r="NJ28" s="114"/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4"/>
      <c r="NY28" s="114"/>
      <c r="NZ28" s="114"/>
      <c r="OA28" s="114"/>
      <c r="OB28" s="114"/>
      <c r="OC28" s="114"/>
      <c r="OD28" s="114"/>
      <c r="OE28" s="114"/>
      <c r="OF28" s="114"/>
      <c r="OG28" s="114"/>
      <c r="OH28" s="114"/>
      <c r="OI28" s="114"/>
      <c r="OJ28" s="114"/>
      <c r="OK28" s="114"/>
      <c r="OL28" s="114"/>
      <c r="OM28" s="114"/>
      <c r="ON28" s="114"/>
      <c r="OO28" s="114"/>
      <c r="OP28" s="114"/>
      <c r="OQ28" s="114"/>
      <c r="OR28" s="114"/>
      <c r="OS28" s="114"/>
      <c r="OT28" s="114"/>
      <c r="OU28" s="114"/>
      <c r="OV28" s="114"/>
      <c r="OW28" s="114"/>
      <c r="OX28" s="114"/>
      <c r="OY28" s="114"/>
      <c r="OZ28" s="114"/>
      <c r="PA28" s="114"/>
      <c r="PB28" s="114"/>
      <c r="PC28" s="114"/>
      <c r="PD28" s="114"/>
      <c r="PE28" s="114"/>
      <c r="PF28" s="114"/>
      <c r="PG28" s="114"/>
      <c r="PH28" s="114"/>
      <c r="PI28" s="114"/>
      <c r="PJ28" s="114"/>
      <c r="PK28" s="114"/>
      <c r="PL28" s="114"/>
      <c r="PM28" s="114"/>
      <c r="PN28" s="114"/>
      <c r="PO28" s="114"/>
      <c r="PP28" s="114"/>
      <c r="PQ28" s="114"/>
      <c r="PR28" s="114"/>
      <c r="PS28" s="114"/>
      <c r="PT28" s="114"/>
      <c r="PU28" s="114"/>
      <c r="PV28" s="114"/>
      <c r="PW28" s="114"/>
      <c r="PX28" s="114"/>
      <c r="PY28" s="114"/>
      <c r="PZ28" s="114"/>
      <c r="QA28" s="114"/>
      <c r="QB28" s="114"/>
      <c r="QC28" s="114"/>
      <c r="QD28" s="114"/>
      <c r="QE28" s="114"/>
      <c r="QF28" s="114"/>
      <c r="QG28" s="114"/>
      <c r="QH28" s="114"/>
      <c r="QI28" s="114"/>
      <c r="QJ28" s="114"/>
      <c r="QK28" s="114"/>
      <c r="QL28" s="114"/>
      <c r="QM28" s="114"/>
      <c r="QN28" s="114"/>
      <c r="QO28" s="114"/>
      <c r="QP28" s="114"/>
      <c r="QQ28" s="114"/>
      <c r="QR28" s="114"/>
      <c r="QS28" s="114"/>
      <c r="QT28" s="114"/>
      <c r="QU28" s="114"/>
      <c r="QV28" s="114"/>
      <c r="QW28" s="114"/>
      <c r="QX28" s="114"/>
      <c r="QY28" s="114"/>
      <c r="QZ28" s="114"/>
      <c r="RA28" s="114"/>
      <c r="RB28" s="114"/>
      <c r="RC28" s="114"/>
      <c r="RD28" s="114"/>
      <c r="RE28" s="114"/>
      <c r="RF28" s="114"/>
      <c r="RG28" s="114"/>
      <c r="RH28" s="114"/>
      <c r="RI28" s="114"/>
      <c r="RJ28" s="114"/>
      <c r="RK28" s="114"/>
      <c r="RL28" s="114"/>
      <c r="RM28" s="114"/>
      <c r="RN28" s="114"/>
      <c r="RO28" s="114"/>
      <c r="RP28" s="114"/>
      <c r="RQ28" s="114"/>
      <c r="RR28" s="114"/>
      <c r="RS28" s="114"/>
      <c r="RT28" s="114"/>
      <c r="RU28" s="114"/>
      <c r="RV28" s="114"/>
      <c r="RW28" s="114"/>
      <c r="RX28" s="114"/>
      <c r="RY28" s="114"/>
      <c r="RZ28" s="114"/>
      <c r="SA28" s="114"/>
      <c r="SB28" s="114"/>
      <c r="SC28" s="114"/>
      <c r="SD28" s="114"/>
      <c r="SE28" s="114"/>
      <c r="SF28" s="114"/>
      <c r="SG28" s="114"/>
      <c r="SH28" s="114"/>
      <c r="SI28" s="114"/>
      <c r="SJ28" s="114"/>
      <c r="SK28" s="114"/>
      <c r="SL28" s="114"/>
      <c r="SM28" s="114"/>
      <c r="SN28" s="114"/>
      <c r="SO28" s="114"/>
      <c r="SP28" s="114"/>
      <c r="SQ28" s="114"/>
      <c r="SR28" s="114"/>
      <c r="SS28" s="114"/>
      <c r="ST28" s="114"/>
      <c r="SU28" s="114"/>
      <c r="SV28" s="114"/>
      <c r="SW28" s="114"/>
      <c r="SX28" s="114"/>
      <c r="SY28" s="114"/>
      <c r="SZ28" s="114"/>
      <c r="TA28" s="114"/>
      <c r="TB28" s="114"/>
      <c r="TC28" s="114"/>
      <c r="TD28" s="114"/>
      <c r="TE28" s="114"/>
      <c r="TF28" s="114"/>
      <c r="TG28" s="114"/>
      <c r="TH28" s="114"/>
      <c r="TI28" s="114"/>
      <c r="TJ28" s="114"/>
      <c r="TK28" s="114"/>
      <c r="TL28" s="114"/>
      <c r="TM28" s="114"/>
      <c r="TN28" s="114"/>
      <c r="TO28" s="114"/>
      <c r="TP28" s="114"/>
      <c r="TQ28" s="114"/>
      <c r="TR28" s="114"/>
      <c r="TS28" s="114"/>
      <c r="TT28" s="114"/>
      <c r="TU28" s="114"/>
      <c r="TV28" s="114"/>
      <c r="TW28" s="114"/>
      <c r="TX28" s="114"/>
      <c r="TY28" s="114"/>
      <c r="TZ28" s="114"/>
      <c r="UA28" s="114"/>
      <c r="UB28" s="114"/>
      <c r="UC28" s="114"/>
      <c r="UD28" s="114"/>
      <c r="UE28" s="114"/>
      <c r="UF28" s="114"/>
      <c r="UG28" s="114"/>
      <c r="UH28" s="114"/>
      <c r="UI28" s="114"/>
      <c r="UJ28" s="114"/>
      <c r="UK28" s="114"/>
      <c r="UL28" s="114"/>
      <c r="UM28" s="114"/>
      <c r="UN28" s="114"/>
      <c r="UO28" s="114"/>
      <c r="UP28" s="114"/>
      <c r="UQ28" s="114"/>
      <c r="UR28" s="114"/>
      <c r="US28" s="114"/>
      <c r="UT28" s="114"/>
      <c r="UU28" s="114"/>
      <c r="UV28" s="114"/>
      <c r="UW28" s="114"/>
      <c r="UX28" s="114"/>
      <c r="UY28" s="114"/>
      <c r="UZ28" s="114"/>
      <c r="VA28" s="114"/>
      <c r="VB28" s="114"/>
      <c r="VC28" s="114"/>
      <c r="VD28" s="114"/>
      <c r="VE28" s="114"/>
      <c r="VF28" s="114"/>
      <c r="VG28" s="114"/>
      <c r="VH28" s="114"/>
      <c r="VI28" s="114"/>
      <c r="VJ28" s="114"/>
      <c r="VK28" s="114"/>
      <c r="VL28" s="114"/>
      <c r="VM28" s="114"/>
      <c r="VN28" s="114"/>
      <c r="VO28" s="114"/>
      <c r="VP28" s="114"/>
      <c r="VQ28" s="114"/>
      <c r="VR28" s="114"/>
      <c r="VS28" s="114"/>
      <c r="VT28" s="114"/>
      <c r="VU28" s="114"/>
      <c r="VV28" s="114"/>
      <c r="VW28" s="114"/>
      <c r="VX28" s="114"/>
      <c r="VY28" s="114"/>
      <c r="VZ28" s="114"/>
      <c r="WA28" s="114"/>
      <c r="WB28" s="114"/>
      <c r="WC28" s="114"/>
      <c r="WD28" s="114"/>
      <c r="WE28" s="114"/>
      <c r="WF28" s="114"/>
      <c r="WG28" s="114"/>
      <c r="WH28" s="114"/>
      <c r="WI28" s="114"/>
      <c r="WJ28" s="114"/>
      <c r="WK28" s="114"/>
      <c r="WL28" s="114"/>
      <c r="WM28" s="114"/>
      <c r="WN28" s="114"/>
      <c r="WO28" s="114"/>
      <c r="WP28" s="114"/>
      <c r="WQ28" s="114"/>
      <c r="WR28" s="114"/>
      <c r="WS28" s="114"/>
      <c r="WT28" s="114"/>
      <c r="WU28" s="114"/>
      <c r="WV28" s="114"/>
      <c r="WW28" s="114"/>
      <c r="WX28" s="114"/>
      <c r="WY28" s="114"/>
      <c r="WZ28" s="114"/>
      <c r="XA28" s="114"/>
      <c r="XB28" s="114"/>
      <c r="XC28" s="114"/>
      <c r="XD28" s="114"/>
      <c r="XE28" s="114"/>
      <c r="XF28" s="114"/>
      <c r="XG28" s="114"/>
      <c r="XH28" s="114"/>
      <c r="XI28" s="114"/>
      <c r="XJ28" s="114"/>
      <c r="XK28" s="114"/>
      <c r="XL28" s="114"/>
      <c r="XM28" s="114"/>
      <c r="XN28" s="114"/>
      <c r="XO28" s="114"/>
      <c r="XP28" s="114"/>
      <c r="XQ28" s="114"/>
      <c r="XR28" s="114"/>
      <c r="XS28" s="114"/>
      <c r="XT28" s="114"/>
      <c r="XU28" s="114"/>
      <c r="XV28" s="114"/>
      <c r="XW28" s="114"/>
      <c r="XX28" s="114"/>
      <c r="XY28" s="114"/>
      <c r="XZ28" s="114"/>
      <c r="YA28" s="114"/>
      <c r="YB28" s="114"/>
      <c r="YC28" s="114"/>
      <c r="YD28" s="114"/>
      <c r="YE28" s="114"/>
      <c r="YF28" s="114"/>
      <c r="YG28" s="114"/>
      <c r="YH28" s="114"/>
      <c r="YI28" s="114"/>
      <c r="YJ28" s="114"/>
      <c r="YK28" s="114"/>
      <c r="YL28" s="114"/>
      <c r="YM28" s="114"/>
      <c r="YN28" s="114"/>
      <c r="YO28" s="114"/>
      <c r="YP28" s="114"/>
      <c r="YQ28" s="114"/>
      <c r="YR28" s="114"/>
      <c r="YS28" s="114"/>
      <c r="YT28" s="114"/>
      <c r="YU28" s="114"/>
      <c r="YV28" s="114"/>
      <c r="YW28" s="114"/>
      <c r="YX28" s="114"/>
      <c r="YY28" s="114"/>
      <c r="YZ28" s="114"/>
      <c r="ZA28" s="114"/>
      <c r="ZB28" s="114"/>
      <c r="ZC28" s="114"/>
      <c r="ZD28" s="114"/>
      <c r="ZE28" s="114"/>
      <c r="ZF28" s="114"/>
      <c r="ZG28" s="114"/>
      <c r="ZH28" s="114"/>
      <c r="ZI28" s="114"/>
      <c r="ZJ28" s="114"/>
      <c r="ZK28" s="114"/>
      <c r="ZL28" s="114"/>
      <c r="ZM28" s="114"/>
      <c r="ZN28" s="114"/>
      <c r="ZO28" s="114"/>
      <c r="ZP28" s="114"/>
      <c r="ZQ28" s="114"/>
      <c r="ZR28" s="114"/>
      <c r="ZS28" s="114"/>
      <c r="ZT28" s="114"/>
      <c r="ZU28" s="114"/>
      <c r="ZV28" s="114"/>
      <c r="ZW28" s="114"/>
      <c r="ZX28" s="114"/>
      <c r="ZY28" s="114"/>
      <c r="ZZ28" s="114"/>
      <c r="AAA28" s="114"/>
      <c r="AAB28" s="114"/>
      <c r="AAC28" s="114"/>
      <c r="AAD28" s="114"/>
      <c r="AAE28" s="114"/>
      <c r="AAF28" s="114"/>
      <c r="AAG28" s="114"/>
      <c r="AAH28" s="114"/>
      <c r="AAI28" s="114"/>
      <c r="AAJ28" s="114"/>
      <c r="AAK28" s="114"/>
      <c r="AAL28" s="114"/>
      <c r="AAM28" s="114"/>
      <c r="AAN28" s="114"/>
      <c r="AAO28" s="114"/>
      <c r="AAP28" s="114"/>
      <c r="AAQ28" s="114"/>
      <c r="AAR28" s="114"/>
      <c r="AAS28" s="114"/>
      <c r="AAT28" s="114"/>
      <c r="AAU28" s="114"/>
      <c r="AAV28" s="114"/>
      <c r="AAW28" s="114"/>
      <c r="AAX28" s="114"/>
      <c r="AAY28" s="114"/>
      <c r="AAZ28" s="114"/>
      <c r="ABA28" s="114"/>
      <c r="ABB28" s="114"/>
      <c r="ABC28" s="114"/>
      <c r="ABD28" s="114"/>
      <c r="ABE28" s="114"/>
      <c r="ABF28" s="114"/>
      <c r="ABG28" s="114"/>
      <c r="ABH28" s="114"/>
      <c r="ABI28" s="114"/>
      <c r="ABJ28" s="114"/>
      <c r="ABK28" s="114"/>
      <c r="ABL28" s="114"/>
      <c r="ABM28" s="114"/>
      <c r="ABN28" s="114"/>
      <c r="ABO28" s="114"/>
      <c r="ABP28" s="114"/>
      <c r="ABQ28" s="114"/>
      <c r="ABR28" s="114"/>
      <c r="ABS28" s="114"/>
      <c r="ABT28" s="114"/>
      <c r="ABU28" s="114"/>
      <c r="ABV28" s="114"/>
      <c r="ABW28" s="114"/>
      <c r="ABX28" s="114"/>
      <c r="ABY28" s="114"/>
      <c r="ABZ28" s="114"/>
      <c r="ACA28" s="114"/>
      <c r="ACB28" s="114"/>
      <c r="ACC28" s="114"/>
      <c r="ACD28" s="114"/>
      <c r="ACE28" s="114"/>
      <c r="ACF28" s="114"/>
      <c r="ACG28" s="114"/>
      <c r="ACH28" s="114"/>
      <c r="ACI28" s="114"/>
      <c r="ACJ28" s="114"/>
      <c r="ACK28" s="114"/>
      <c r="ACL28" s="114"/>
      <c r="ACM28" s="114"/>
      <c r="ACN28" s="114"/>
      <c r="ACO28" s="114"/>
      <c r="ACP28" s="114"/>
      <c r="ACQ28" s="114"/>
      <c r="ACR28" s="114"/>
      <c r="ACS28" s="114"/>
      <c r="ACT28" s="114"/>
      <c r="ACU28" s="114"/>
      <c r="ACV28" s="114"/>
      <c r="ACW28" s="114"/>
      <c r="ACX28" s="114"/>
      <c r="ACY28" s="114"/>
      <c r="ACZ28" s="114"/>
      <c r="ADA28" s="114"/>
      <c r="ADB28" s="114"/>
      <c r="ADC28" s="114"/>
      <c r="ADD28" s="114"/>
      <c r="ADE28" s="114"/>
      <c r="ADF28" s="114"/>
      <c r="ADG28" s="114"/>
      <c r="ADH28" s="114"/>
      <c r="ADI28" s="114"/>
      <c r="ADJ28" s="114"/>
      <c r="ADK28" s="114"/>
      <c r="ADL28" s="114"/>
      <c r="ADM28" s="114"/>
      <c r="ADN28" s="114"/>
      <c r="ADO28" s="114"/>
      <c r="ADP28" s="114"/>
      <c r="ADQ28" s="114"/>
      <c r="ADR28" s="114"/>
      <c r="ADS28" s="114"/>
      <c r="ADT28" s="114"/>
      <c r="ADU28" s="114"/>
      <c r="ADV28" s="114"/>
      <c r="ADW28" s="114"/>
      <c r="ADX28" s="114"/>
      <c r="ADY28" s="114"/>
      <c r="ADZ28" s="114"/>
      <c r="AEA28" s="114"/>
      <c r="AEB28" s="114"/>
      <c r="AEC28" s="114"/>
      <c r="AED28" s="114"/>
      <c r="AEE28" s="114"/>
      <c r="AEF28" s="114"/>
      <c r="AEG28" s="114"/>
      <c r="AEH28" s="114"/>
      <c r="AEI28" s="114"/>
      <c r="AEJ28" s="114"/>
      <c r="AEK28" s="114"/>
      <c r="AEL28" s="114"/>
      <c r="AEM28" s="114"/>
      <c r="AEN28" s="114"/>
      <c r="AEO28" s="114"/>
      <c r="AEP28" s="114"/>
      <c r="AEQ28" s="114"/>
      <c r="AER28" s="114"/>
      <c r="AES28" s="114"/>
      <c r="AET28" s="114"/>
      <c r="AEU28" s="114"/>
      <c r="AEV28" s="114"/>
      <c r="AEW28" s="114"/>
      <c r="AEX28" s="114"/>
      <c r="AEY28" s="114"/>
      <c r="AEZ28" s="114"/>
      <c r="AFA28" s="114"/>
      <c r="AFB28" s="114"/>
      <c r="AFC28" s="114"/>
      <c r="AFD28" s="114"/>
      <c r="AFE28" s="114"/>
      <c r="AFF28" s="114"/>
      <c r="AFG28" s="114"/>
      <c r="AFH28" s="114"/>
      <c r="AFI28" s="114"/>
      <c r="AFJ28" s="114"/>
      <c r="AFK28" s="114"/>
      <c r="AFL28" s="114"/>
      <c r="AFM28" s="114"/>
      <c r="AFN28" s="114"/>
      <c r="AFO28" s="114"/>
      <c r="AFP28" s="114"/>
      <c r="AFQ28" s="114"/>
      <c r="AFR28" s="114"/>
      <c r="AFS28" s="114"/>
      <c r="AFT28" s="114"/>
      <c r="AFU28" s="114"/>
      <c r="AFV28" s="114"/>
      <c r="AFW28" s="114"/>
      <c r="AFX28" s="114"/>
      <c r="AFY28" s="114"/>
      <c r="AFZ28" s="114"/>
      <c r="AGA28" s="114"/>
      <c r="AGB28" s="114"/>
      <c r="AGC28" s="114"/>
      <c r="AGD28" s="114"/>
      <c r="AGE28" s="114"/>
      <c r="AGF28" s="114"/>
      <c r="AGG28" s="114"/>
      <c r="AGH28" s="114"/>
      <c r="AGI28" s="114"/>
      <c r="AGJ28" s="114"/>
      <c r="AGK28" s="114"/>
      <c r="AGL28" s="114"/>
      <c r="AGM28" s="114"/>
      <c r="AGN28" s="114"/>
      <c r="AGO28" s="114"/>
      <c r="AGP28" s="114"/>
      <c r="AGQ28" s="114"/>
      <c r="AGR28" s="114"/>
      <c r="AGS28" s="114"/>
      <c r="AGT28" s="114"/>
      <c r="AGU28" s="114"/>
      <c r="AGV28" s="114"/>
      <c r="AGW28" s="114"/>
      <c r="AGX28" s="114"/>
      <c r="AGY28" s="114"/>
      <c r="AGZ28" s="114"/>
      <c r="AHA28" s="114"/>
      <c r="AHB28" s="114"/>
      <c r="AHC28" s="114"/>
      <c r="AHD28" s="114"/>
      <c r="AHE28" s="114"/>
      <c r="AHF28" s="114"/>
      <c r="AHG28" s="114"/>
      <c r="AHH28" s="114"/>
      <c r="AHI28" s="114"/>
      <c r="AHJ28" s="114"/>
      <c r="AHK28" s="114"/>
      <c r="AHL28" s="114"/>
      <c r="AHM28" s="114"/>
      <c r="AHN28" s="114"/>
      <c r="AHO28" s="114"/>
      <c r="AHP28" s="114"/>
      <c r="AHQ28" s="114"/>
      <c r="AHR28" s="114"/>
      <c r="AHS28" s="114"/>
      <c r="AHT28" s="114"/>
      <c r="AHU28" s="114"/>
      <c r="AHV28" s="114"/>
      <c r="AHW28" s="114"/>
      <c r="AHX28" s="114"/>
      <c r="AHY28" s="114"/>
      <c r="AHZ28" s="114"/>
      <c r="AIA28" s="114"/>
      <c r="AIB28" s="114"/>
      <c r="AIC28" s="114"/>
      <c r="AID28" s="114"/>
      <c r="AIE28" s="114"/>
      <c r="AIF28" s="114"/>
      <c r="AIG28" s="114"/>
      <c r="AIH28" s="114"/>
      <c r="AII28" s="114"/>
      <c r="AIJ28" s="114"/>
      <c r="AIK28" s="114"/>
      <c r="AIL28" s="114"/>
      <c r="AIM28" s="114"/>
      <c r="AIN28" s="114"/>
      <c r="AIO28" s="114"/>
      <c r="AIP28" s="114"/>
      <c r="AIQ28" s="114"/>
      <c r="AIR28" s="114"/>
      <c r="AIS28" s="114"/>
      <c r="AIT28" s="114"/>
      <c r="AIU28" s="114"/>
      <c r="AIV28" s="114"/>
      <c r="AIW28" s="114"/>
      <c r="AIX28" s="114"/>
      <c r="AIY28" s="114"/>
      <c r="AIZ28" s="114"/>
      <c r="AJA28" s="114"/>
      <c r="AJB28" s="114"/>
      <c r="AJC28" s="114"/>
      <c r="AJD28" s="114"/>
      <c r="AJE28" s="114"/>
      <c r="AJF28" s="114"/>
      <c r="AJG28" s="114"/>
      <c r="AJH28" s="114"/>
      <c r="AJI28" s="114"/>
      <c r="AJJ28" s="114"/>
      <c r="AJK28" s="114"/>
      <c r="AJL28" s="114"/>
      <c r="AJM28" s="114"/>
      <c r="AJN28" s="114"/>
      <c r="AJO28" s="114"/>
      <c r="AJP28" s="114"/>
      <c r="AJQ28" s="114"/>
      <c r="AJR28" s="114"/>
      <c r="AJS28" s="114"/>
      <c r="AJT28" s="114"/>
      <c r="AJU28" s="114"/>
      <c r="AJV28" s="114"/>
      <c r="AJW28" s="114"/>
      <c r="AJX28" s="114"/>
      <c r="AJY28" s="114"/>
      <c r="AJZ28" s="114"/>
      <c r="AKA28" s="114"/>
      <c r="AKB28" s="114"/>
      <c r="AKC28" s="114"/>
      <c r="AKD28" s="114"/>
      <c r="AKE28" s="114"/>
      <c r="AKF28" s="114"/>
      <c r="AKG28" s="114"/>
      <c r="AKH28" s="114"/>
      <c r="AKI28" s="114"/>
      <c r="AKJ28" s="114"/>
      <c r="AKK28" s="114"/>
      <c r="AKL28" s="114"/>
      <c r="AKM28" s="114"/>
      <c r="AKN28" s="114"/>
      <c r="AKO28" s="114"/>
      <c r="AKP28" s="114"/>
      <c r="AKQ28" s="114"/>
      <c r="AKR28" s="114"/>
      <c r="AKS28" s="114"/>
      <c r="AKT28" s="114"/>
      <c r="AKU28" s="114"/>
      <c r="AKV28" s="114"/>
      <c r="AKW28" s="114"/>
      <c r="AKX28" s="114"/>
      <c r="AKY28" s="114"/>
      <c r="AKZ28" s="114"/>
      <c r="ALA28" s="114"/>
      <c r="ALB28" s="114"/>
      <c r="ALC28" s="114"/>
      <c r="ALD28" s="114"/>
      <c r="ALE28" s="114"/>
      <c r="ALF28" s="114"/>
      <c r="ALG28" s="114"/>
      <c r="ALH28" s="114"/>
      <c r="ALI28" s="114"/>
      <c r="ALJ28" s="114"/>
      <c r="ALK28" s="114"/>
      <c r="ALL28" s="114"/>
      <c r="ALM28" s="114"/>
      <c r="ALN28" s="114"/>
      <c r="ALO28" s="114"/>
      <c r="ALP28" s="114"/>
      <c r="ALQ28" s="114"/>
      <c r="ALR28" s="114"/>
      <c r="ALS28" s="114"/>
      <c r="ALT28" s="114"/>
      <c r="ALU28" s="114"/>
      <c r="ALV28" s="114"/>
      <c r="ALW28" s="114"/>
      <c r="ALX28" s="114"/>
      <c r="ALY28" s="114"/>
      <c r="ALZ28" s="114"/>
      <c r="AMA28" s="114"/>
      <c r="AMB28" s="114"/>
      <c r="AMC28" s="114"/>
      <c r="AMD28" s="114"/>
      <c r="AME28" s="114"/>
      <c r="AMF28" s="114"/>
      <c r="AMG28" s="114"/>
      <c r="AMH28" s="114"/>
      <c r="AMI28" s="114"/>
      <c r="AMJ28" s="114"/>
      <c r="AMK28" s="114"/>
      <c r="AML28" s="114"/>
      <c r="AMM28" s="114"/>
      <c r="AMN28" s="114"/>
      <c r="AMO28" s="114"/>
      <c r="AMP28" s="114"/>
      <c r="AMQ28" s="114"/>
      <c r="AMR28" s="114"/>
      <c r="AMS28" s="114"/>
      <c r="AMT28" s="114"/>
      <c r="AMU28" s="114"/>
      <c r="AMV28" s="114"/>
    </row>
    <row r="29" spans="1:1036" s="11" customFormat="1" ht="25.15" customHeight="1">
      <c r="A29" s="256" t="s">
        <v>183</v>
      </c>
      <c r="B29" s="257"/>
      <c r="C29" s="150" t="s">
        <v>184</v>
      </c>
      <c r="D29" s="151" t="s">
        <v>184</v>
      </c>
      <c r="E29" s="151" t="s">
        <v>184</v>
      </c>
      <c r="F29" s="151" t="s">
        <v>184</v>
      </c>
      <c r="G29" s="151" t="s">
        <v>184</v>
      </c>
      <c r="H29" s="151" t="s">
        <v>184</v>
      </c>
      <c r="I29" s="151" t="s">
        <v>184</v>
      </c>
      <c r="J29" s="151" t="s">
        <v>184</v>
      </c>
      <c r="K29" s="151" t="s">
        <v>184</v>
      </c>
      <c r="L29" s="151" t="s">
        <v>184</v>
      </c>
      <c r="M29" s="152" t="s">
        <v>184</v>
      </c>
      <c r="N29" s="152" t="s">
        <v>184</v>
      </c>
      <c r="O29" s="152" t="s">
        <v>184</v>
      </c>
      <c r="P29" s="152" t="s">
        <v>184</v>
      </c>
      <c r="Q29" s="152" t="s">
        <v>184</v>
      </c>
      <c r="R29" s="152" t="s">
        <v>184</v>
      </c>
      <c r="S29" s="152" t="s">
        <v>184</v>
      </c>
      <c r="T29" s="152" t="s">
        <v>184</v>
      </c>
      <c r="U29" s="152" t="s">
        <v>184</v>
      </c>
      <c r="V29" s="152" t="s">
        <v>184</v>
      </c>
      <c r="W29" s="152" t="s">
        <v>184</v>
      </c>
      <c r="X29" s="152" t="s">
        <v>184</v>
      </c>
      <c r="Y29" s="152" t="s">
        <v>184</v>
      </c>
      <c r="Z29" s="152" t="s">
        <v>184</v>
      </c>
      <c r="AA29" s="152" t="s">
        <v>184</v>
      </c>
      <c r="AB29" s="152" t="s">
        <v>184</v>
      </c>
      <c r="AC29" s="152" t="s">
        <v>184</v>
      </c>
      <c r="AD29" s="152" t="s">
        <v>184</v>
      </c>
      <c r="AE29" s="152" t="s">
        <v>184</v>
      </c>
      <c r="AF29" s="152" t="s">
        <v>184</v>
      </c>
      <c r="AG29" s="152" t="s">
        <v>184</v>
      </c>
      <c r="AH29" s="152" t="s">
        <v>184</v>
      </c>
      <c r="AI29" s="152" t="s">
        <v>184</v>
      </c>
      <c r="AJ29" s="152" t="s">
        <v>184</v>
      </c>
      <c r="AK29" s="152" t="s">
        <v>184</v>
      </c>
      <c r="AL29" s="152" t="s">
        <v>184</v>
      </c>
      <c r="AM29" s="152" t="s">
        <v>184</v>
      </c>
      <c r="AN29" s="152" t="s">
        <v>184</v>
      </c>
      <c r="AO29" s="152" t="s">
        <v>184</v>
      </c>
      <c r="AP29" s="152" t="s">
        <v>184</v>
      </c>
      <c r="AQ29" s="152" t="s">
        <v>184</v>
      </c>
      <c r="AR29" s="152" t="s">
        <v>184</v>
      </c>
      <c r="AS29" s="152" t="s">
        <v>184</v>
      </c>
      <c r="AT29" s="152" t="s">
        <v>184</v>
      </c>
      <c r="AU29" s="151" t="s">
        <v>184</v>
      </c>
      <c r="AV29" s="151" t="s">
        <v>184</v>
      </c>
      <c r="AW29" s="151" t="s">
        <v>184</v>
      </c>
      <c r="AX29" s="151" t="s">
        <v>184</v>
      </c>
      <c r="AY29" s="151" t="s">
        <v>184</v>
      </c>
      <c r="AZ29" s="151" t="s">
        <v>184</v>
      </c>
      <c r="BA29" s="151" t="s">
        <v>184</v>
      </c>
      <c r="BB29" s="151" t="s">
        <v>184</v>
      </c>
      <c r="BC29" s="151" t="s">
        <v>184</v>
      </c>
      <c r="BD29" s="151" t="s">
        <v>184</v>
      </c>
      <c r="BE29" s="151" t="s">
        <v>184</v>
      </c>
      <c r="BF29" s="151" t="s">
        <v>184</v>
      </c>
      <c r="BG29" s="151" t="s">
        <v>184</v>
      </c>
      <c r="BH29" s="151" t="s">
        <v>184</v>
      </c>
      <c r="BI29" s="151" t="s">
        <v>184</v>
      </c>
      <c r="BJ29" s="151" t="s">
        <v>184</v>
      </c>
      <c r="BK29" s="151" t="s">
        <v>184</v>
      </c>
      <c r="BL29" s="151" t="s">
        <v>184</v>
      </c>
      <c r="BM29" s="151" t="s">
        <v>184</v>
      </c>
      <c r="BN29" s="151" t="s">
        <v>184</v>
      </c>
      <c r="BO29" s="151" t="s">
        <v>184</v>
      </c>
      <c r="BP29" s="151" t="s">
        <v>184</v>
      </c>
      <c r="BQ29" s="151" t="s">
        <v>184</v>
      </c>
      <c r="BR29" s="151" t="s">
        <v>184</v>
      </c>
      <c r="BS29" s="151" t="s">
        <v>184</v>
      </c>
      <c r="BT29" s="151" t="s">
        <v>184</v>
      </c>
      <c r="BU29" s="151" t="s">
        <v>184</v>
      </c>
      <c r="BV29" s="151" t="s">
        <v>184</v>
      </c>
      <c r="BW29" s="151" t="s">
        <v>184</v>
      </c>
      <c r="BX29" s="151" t="s">
        <v>184</v>
      </c>
      <c r="BY29" s="151" t="s">
        <v>184</v>
      </c>
      <c r="BZ29" s="151" t="s">
        <v>184</v>
      </c>
      <c r="CA29" s="151" t="s">
        <v>184</v>
      </c>
      <c r="CB29" s="151" t="s">
        <v>184</v>
      </c>
      <c r="CC29" s="151" t="s">
        <v>184</v>
      </c>
      <c r="CD29" s="151" t="s">
        <v>184</v>
      </c>
      <c r="CE29" s="151" t="s">
        <v>184</v>
      </c>
      <c r="CF29" s="151" t="s">
        <v>184</v>
      </c>
      <c r="CG29" s="151" t="s">
        <v>184</v>
      </c>
      <c r="CH29" s="151" t="s">
        <v>184</v>
      </c>
      <c r="CI29" s="151" t="s">
        <v>184</v>
      </c>
      <c r="CJ29" s="151" t="s">
        <v>184</v>
      </c>
      <c r="CK29" s="151" t="s">
        <v>184</v>
      </c>
      <c r="CL29" s="151" t="s">
        <v>184</v>
      </c>
      <c r="CM29" s="151" t="s">
        <v>184</v>
      </c>
      <c r="CN29" s="151" t="s">
        <v>184</v>
      </c>
      <c r="CO29" s="151" t="s">
        <v>184</v>
      </c>
      <c r="CP29" s="151" t="s">
        <v>184</v>
      </c>
      <c r="CQ29" s="151" t="s">
        <v>184</v>
      </c>
      <c r="CR29" s="151" t="s">
        <v>184</v>
      </c>
      <c r="CS29" s="152" t="s">
        <v>184</v>
      </c>
      <c r="CT29" s="152" t="s">
        <v>184</v>
      </c>
      <c r="CU29" s="151" t="s">
        <v>184</v>
      </c>
      <c r="CV29" s="151" t="s">
        <v>184</v>
      </c>
      <c r="CW29" s="151" t="s">
        <v>184</v>
      </c>
      <c r="CX29" s="151" t="s">
        <v>184</v>
      </c>
      <c r="CY29" s="151" t="s">
        <v>184</v>
      </c>
      <c r="CZ29" s="151" t="s">
        <v>184</v>
      </c>
      <c r="DA29" s="151" t="s">
        <v>184</v>
      </c>
      <c r="DB29" s="151" t="s">
        <v>184</v>
      </c>
      <c r="DC29" s="151" t="s">
        <v>184</v>
      </c>
      <c r="DD29" s="151" t="s">
        <v>184</v>
      </c>
      <c r="DE29" s="151" t="s">
        <v>184</v>
      </c>
      <c r="DF29" s="151" t="s">
        <v>184</v>
      </c>
      <c r="DG29" s="151" t="s">
        <v>184</v>
      </c>
      <c r="DH29" s="151" t="s">
        <v>184</v>
      </c>
      <c r="DI29" s="151" t="s">
        <v>184</v>
      </c>
      <c r="DJ29" s="151" t="s">
        <v>185</v>
      </c>
      <c r="DK29" s="151" t="s">
        <v>185</v>
      </c>
      <c r="DL29" s="151" t="s">
        <v>185</v>
      </c>
      <c r="DM29" s="151" t="s">
        <v>185</v>
      </c>
      <c r="DN29" s="151" t="s">
        <v>185</v>
      </c>
      <c r="DO29" s="151" t="s">
        <v>185</v>
      </c>
      <c r="DP29" s="151" t="s">
        <v>185</v>
      </c>
      <c r="DQ29" s="151" t="s">
        <v>185</v>
      </c>
      <c r="DR29" s="151" t="s">
        <v>185</v>
      </c>
      <c r="DS29" s="151" t="s">
        <v>185</v>
      </c>
      <c r="DT29" s="151" t="s">
        <v>185</v>
      </c>
      <c r="DU29" s="151" t="s">
        <v>185</v>
      </c>
      <c r="DV29" s="151" t="s">
        <v>185</v>
      </c>
      <c r="DW29" s="151" t="s">
        <v>185</v>
      </c>
      <c r="DX29" s="151" t="s">
        <v>185</v>
      </c>
      <c r="DY29" s="151" t="s">
        <v>185</v>
      </c>
      <c r="DZ29" s="151" t="s">
        <v>185</v>
      </c>
      <c r="EA29" s="151" t="s">
        <v>185</v>
      </c>
      <c r="EB29" s="151" t="s">
        <v>185</v>
      </c>
      <c r="EC29" s="151" t="s">
        <v>185</v>
      </c>
      <c r="ED29" s="151" t="s">
        <v>185</v>
      </c>
      <c r="EE29" s="151" t="s">
        <v>184</v>
      </c>
      <c r="EF29" s="151" t="s">
        <v>184</v>
      </c>
      <c r="EG29" s="151" t="s">
        <v>184</v>
      </c>
      <c r="EH29" s="151" t="s">
        <v>184</v>
      </c>
      <c r="EI29" s="151" t="s">
        <v>184</v>
      </c>
      <c r="EJ29" s="151" t="s">
        <v>184</v>
      </c>
      <c r="EK29" s="151" t="s">
        <v>184</v>
      </c>
      <c r="EL29" s="151" t="s">
        <v>184</v>
      </c>
      <c r="EM29" s="151" t="s">
        <v>184</v>
      </c>
      <c r="EN29" s="151" t="s">
        <v>184</v>
      </c>
      <c r="EO29" s="151" t="s">
        <v>184</v>
      </c>
      <c r="EP29" s="151" t="s">
        <v>184</v>
      </c>
      <c r="EQ29" s="151" t="s">
        <v>184</v>
      </c>
      <c r="ER29" s="151" t="s">
        <v>184</v>
      </c>
      <c r="ES29" s="151" t="s">
        <v>184</v>
      </c>
      <c r="ET29" s="151" t="s">
        <v>184</v>
      </c>
      <c r="EU29" s="151" t="s">
        <v>184</v>
      </c>
      <c r="EV29" s="151" t="s">
        <v>184</v>
      </c>
      <c r="EW29" s="151" t="s">
        <v>184</v>
      </c>
      <c r="EX29" s="151" t="s">
        <v>184</v>
      </c>
      <c r="EY29" s="151" t="s">
        <v>184</v>
      </c>
      <c r="EZ29" s="151" t="s">
        <v>184</v>
      </c>
      <c r="FA29" s="151" t="s">
        <v>184</v>
      </c>
      <c r="FB29" s="151" t="s">
        <v>184</v>
      </c>
      <c r="FC29" s="151" t="s">
        <v>184</v>
      </c>
      <c r="FD29" s="151" t="s">
        <v>184</v>
      </c>
      <c r="FE29" s="151" t="s">
        <v>184</v>
      </c>
      <c r="FF29" s="151" t="s">
        <v>184</v>
      </c>
      <c r="FG29" s="151" t="s">
        <v>184</v>
      </c>
      <c r="FH29" s="151" t="s">
        <v>184</v>
      </c>
      <c r="FI29" s="151" t="s">
        <v>184</v>
      </c>
      <c r="FJ29" s="151" t="s">
        <v>184</v>
      </c>
      <c r="FK29" s="151" t="s">
        <v>184</v>
      </c>
      <c r="FL29" s="151" t="s">
        <v>184</v>
      </c>
      <c r="FM29" s="151" t="s">
        <v>184</v>
      </c>
      <c r="FN29" s="151" t="s">
        <v>184</v>
      </c>
      <c r="FO29" s="151" t="s">
        <v>184</v>
      </c>
      <c r="FP29" s="151" t="s">
        <v>184</v>
      </c>
      <c r="FQ29" s="151" t="s">
        <v>184</v>
      </c>
      <c r="FR29" s="151" t="s">
        <v>184</v>
      </c>
      <c r="FS29" s="151" t="s">
        <v>184</v>
      </c>
      <c r="FT29" s="151" t="s">
        <v>184</v>
      </c>
      <c r="FU29" s="151" t="s">
        <v>184</v>
      </c>
      <c r="FV29" s="151" t="s">
        <v>184</v>
      </c>
      <c r="FW29" s="151" t="s">
        <v>184</v>
      </c>
      <c r="FX29" s="151" t="s">
        <v>184</v>
      </c>
      <c r="FY29" s="151" t="s">
        <v>184</v>
      </c>
      <c r="FZ29" s="151" t="s">
        <v>184</v>
      </c>
      <c r="GA29" s="151" t="s">
        <v>184</v>
      </c>
      <c r="GB29" s="151" t="s">
        <v>184</v>
      </c>
      <c r="GC29" s="151" t="s">
        <v>184</v>
      </c>
      <c r="GD29" s="151" t="s">
        <v>184</v>
      </c>
      <c r="GE29" s="153" t="s">
        <v>184</v>
      </c>
      <c r="GF29" s="150" t="s">
        <v>184</v>
      </c>
      <c r="GG29" s="151" t="s">
        <v>184</v>
      </c>
      <c r="GH29" s="151" t="s">
        <v>184</v>
      </c>
      <c r="GI29" s="151" t="s">
        <v>184</v>
      </c>
      <c r="GJ29" s="151" t="s">
        <v>184</v>
      </c>
      <c r="GK29" s="151" t="s">
        <v>184</v>
      </c>
      <c r="GL29" s="151" t="s">
        <v>184</v>
      </c>
      <c r="GM29" s="151" t="s">
        <v>184</v>
      </c>
      <c r="GN29" s="151" t="s">
        <v>184</v>
      </c>
      <c r="GO29" s="151" t="s">
        <v>184</v>
      </c>
      <c r="GP29" s="151" t="s">
        <v>185</v>
      </c>
      <c r="GQ29" s="151" t="s">
        <v>185</v>
      </c>
      <c r="GR29" s="151" t="s">
        <v>185</v>
      </c>
      <c r="GS29" s="151" t="s">
        <v>185</v>
      </c>
      <c r="GT29" s="151" t="s">
        <v>185</v>
      </c>
      <c r="GU29" s="151" t="s">
        <v>185</v>
      </c>
      <c r="GV29" s="151" t="s">
        <v>185</v>
      </c>
      <c r="GW29" s="151" t="s">
        <v>185</v>
      </c>
      <c r="GX29" s="151" t="s">
        <v>185</v>
      </c>
      <c r="GY29" s="151" t="s">
        <v>185</v>
      </c>
      <c r="GZ29" s="151" t="s">
        <v>185</v>
      </c>
      <c r="HA29" s="151" t="s">
        <v>185</v>
      </c>
      <c r="HB29" s="151" t="s">
        <v>185</v>
      </c>
      <c r="HC29" s="151" t="s">
        <v>185</v>
      </c>
      <c r="HD29" s="151" t="s">
        <v>185</v>
      </c>
      <c r="HE29" s="151" t="s">
        <v>185</v>
      </c>
      <c r="HF29" s="151" t="s">
        <v>185</v>
      </c>
      <c r="HG29" s="151" t="s">
        <v>185</v>
      </c>
      <c r="HH29" s="151" t="s">
        <v>185</v>
      </c>
      <c r="HI29" s="151" t="s">
        <v>185</v>
      </c>
      <c r="HJ29" s="151" t="s">
        <v>185</v>
      </c>
      <c r="HK29" s="151" t="s">
        <v>185</v>
      </c>
      <c r="HL29" s="151" t="s">
        <v>185</v>
      </c>
      <c r="HM29" s="151" t="s">
        <v>185</v>
      </c>
      <c r="HN29" s="151" t="s">
        <v>185</v>
      </c>
      <c r="HO29" s="151" t="s">
        <v>185</v>
      </c>
      <c r="HP29" s="151" t="s">
        <v>184</v>
      </c>
      <c r="HQ29" s="151" t="s">
        <v>184</v>
      </c>
      <c r="HR29" s="151" t="s">
        <v>184</v>
      </c>
      <c r="HS29" s="151" t="s">
        <v>184</v>
      </c>
      <c r="HT29" s="151" t="s">
        <v>184</v>
      </c>
      <c r="HU29" s="151" t="s">
        <v>184</v>
      </c>
      <c r="HV29" s="151" t="s">
        <v>184</v>
      </c>
      <c r="HW29" s="151" t="s">
        <v>184</v>
      </c>
      <c r="HX29" s="151" t="s">
        <v>184</v>
      </c>
      <c r="HY29" s="151" t="s">
        <v>184</v>
      </c>
      <c r="HZ29" s="151" t="s">
        <v>184</v>
      </c>
      <c r="IA29" s="151" t="s">
        <v>184</v>
      </c>
      <c r="IB29" s="151" t="s">
        <v>184</v>
      </c>
      <c r="IC29" s="151" t="s">
        <v>184</v>
      </c>
      <c r="ID29" s="151" t="s">
        <v>184</v>
      </c>
      <c r="IE29" s="151" t="s">
        <v>184</v>
      </c>
      <c r="IF29" s="151" t="s">
        <v>184</v>
      </c>
      <c r="IG29" s="151" t="s">
        <v>184</v>
      </c>
      <c r="IH29" s="151" t="s">
        <v>184</v>
      </c>
      <c r="II29" s="151" t="s">
        <v>184</v>
      </c>
      <c r="IJ29" s="151" t="s">
        <v>184</v>
      </c>
      <c r="IK29" s="151" t="s">
        <v>184</v>
      </c>
      <c r="IL29" s="151" t="s">
        <v>184</v>
      </c>
      <c r="IM29" s="151" t="s">
        <v>184</v>
      </c>
      <c r="IN29" s="151" t="s">
        <v>184</v>
      </c>
      <c r="IO29" s="153" t="s">
        <v>184</v>
      </c>
      <c r="IP29" s="154" t="s">
        <v>184</v>
      </c>
      <c r="IQ29" s="155" t="s">
        <v>184</v>
      </c>
      <c r="IR29" s="154" t="s">
        <v>184</v>
      </c>
      <c r="IS29" s="155" t="s">
        <v>184</v>
      </c>
      <c r="IT29" s="154" t="s">
        <v>184</v>
      </c>
      <c r="IU29" s="155" t="s">
        <v>184</v>
      </c>
      <c r="IV29" s="154" t="s">
        <v>184</v>
      </c>
      <c r="IW29" s="155" t="s">
        <v>184</v>
      </c>
      <c r="IX29" s="154" t="s">
        <v>184</v>
      </c>
      <c r="IY29" s="155" t="s">
        <v>184</v>
      </c>
      <c r="IZ29" s="154" t="s">
        <v>184</v>
      </c>
      <c r="JA29" s="154" t="s">
        <v>184</v>
      </c>
      <c r="JB29" s="156" t="s">
        <v>184</v>
      </c>
      <c r="JC29" s="151" t="s">
        <v>184</v>
      </c>
      <c r="JD29" s="151" t="s">
        <v>184</v>
      </c>
      <c r="JE29" s="151" t="s">
        <v>184</v>
      </c>
      <c r="JF29" s="151" t="s">
        <v>186</v>
      </c>
      <c r="JG29" s="151" t="s">
        <v>186</v>
      </c>
      <c r="JH29" s="151" t="s">
        <v>186</v>
      </c>
      <c r="JI29" s="151" t="s">
        <v>186</v>
      </c>
      <c r="JJ29" s="151" t="s">
        <v>186</v>
      </c>
      <c r="JK29" s="151" t="s">
        <v>186</v>
      </c>
      <c r="JL29" s="151" t="s">
        <v>186</v>
      </c>
      <c r="JM29" s="151" t="s">
        <v>186</v>
      </c>
      <c r="JN29" s="151" t="s">
        <v>186</v>
      </c>
      <c r="JO29" s="151" t="s">
        <v>186</v>
      </c>
      <c r="JP29" s="151" t="s">
        <v>186</v>
      </c>
      <c r="JQ29" s="151" t="s">
        <v>186</v>
      </c>
      <c r="JR29" s="151" t="s">
        <v>186</v>
      </c>
      <c r="JS29" s="151" t="s">
        <v>186</v>
      </c>
      <c r="JT29" s="151" t="s">
        <v>186</v>
      </c>
      <c r="JU29" s="151" t="s">
        <v>186</v>
      </c>
      <c r="JV29" s="151" t="s">
        <v>186</v>
      </c>
      <c r="JW29" s="151" t="s">
        <v>186</v>
      </c>
      <c r="JX29" s="151" t="s">
        <v>186</v>
      </c>
      <c r="JY29" s="151" t="s">
        <v>186</v>
      </c>
      <c r="JZ29" s="151" t="s">
        <v>186</v>
      </c>
      <c r="KA29" s="151" t="s">
        <v>186</v>
      </c>
      <c r="KB29" s="151" t="s">
        <v>186</v>
      </c>
      <c r="KC29" s="151" t="s">
        <v>186</v>
      </c>
      <c r="KD29" s="151" t="s">
        <v>186</v>
      </c>
      <c r="KE29" s="151" t="s">
        <v>186</v>
      </c>
      <c r="KF29" s="151" t="s">
        <v>186</v>
      </c>
      <c r="KG29" s="151" t="s">
        <v>186</v>
      </c>
      <c r="KH29" s="151" t="s">
        <v>186</v>
      </c>
      <c r="KI29" s="151" t="s">
        <v>186</v>
      </c>
      <c r="KJ29" s="151" t="s">
        <v>186</v>
      </c>
      <c r="KK29" s="151" t="s">
        <v>186</v>
      </c>
    </row>
    <row r="30" spans="1:1036" s="164" customFormat="1" ht="69.95" customHeight="1">
      <c r="A30" s="258" t="s">
        <v>187</v>
      </c>
      <c r="B30" s="157" t="s">
        <v>188</v>
      </c>
      <c r="C30" s="248" t="s">
        <v>189</v>
      </c>
      <c r="D30" s="242" t="s">
        <v>190</v>
      </c>
      <c r="E30" s="242" t="s">
        <v>191</v>
      </c>
      <c r="F30" s="242" t="s">
        <v>192</v>
      </c>
      <c r="G30" s="242" t="s">
        <v>193</v>
      </c>
      <c r="H30" s="242" t="s">
        <v>194</v>
      </c>
      <c r="I30" s="242" t="s">
        <v>195</v>
      </c>
      <c r="J30" s="242" t="s">
        <v>196</v>
      </c>
      <c r="K30" s="242" t="s">
        <v>197</v>
      </c>
      <c r="L30" s="242" t="s">
        <v>198</v>
      </c>
      <c r="M30" s="251" t="s">
        <v>199</v>
      </c>
      <c r="N30" s="251" t="s">
        <v>200</v>
      </c>
      <c r="O30" s="251" t="s">
        <v>201</v>
      </c>
      <c r="P30" s="251" t="s">
        <v>202</v>
      </c>
      <c r="Q30" s="251" t="s">
        <v>203</v>
      </c>
      <c r="R30" s="251" t="s">
        <v>204</v>
      </c>
      <c r="S30" s="251" t="s">
        <v>205</v>
      </c>
      <c r="T30" s="251" t="s">
        <v>206</v>
      </c>
      <c r="U30" s="251" t="s">
        <v>207</v>
      </c>
      <c r="V30" s="251" t="s">
        <v>208</v>
      </c>
      <c r="W30" s="251" t="s">
        <v>209</v>
      </c>
      <c r="X30" s="251" t="s">
        <v>210</v>
      </c>
      <c r="Y30" s="251" t="s">
        <v>211</v>
      </c>
      <c r="Z30" s="251" t="s">
        <v>212</v>
      </c>
      <c r="AA30" s="251" t="s">
        <v>213</v>
      </c>
      <c r="AB30" s="251" t="s">
        <v>214</v>
      </c>
      <c r="AC30" s="251" t="s">
        <v>215</v>
      </c>
      <c r="AD30" s="251" t="s">
        <v>216</v>
      </c>
      <c r="AE30" s="251" t="s">
        <v>217</v>
      </c>
      <c r="AF30" s="251" t="s">
        <v>218</v>
      </c>
      <c r="AG30" s="251" t="s">
        <v>219</v>
      </c>
      <c r="AH30" s="251" t="s">
        <v>220</v>
      </c>
      <c r="AI30" s="251" t="s">
        <v>221</v>
      </c>
      <c r="AJ30" s="251" t="s">
        <v>222</v>
      </c>
      <c r="AK30" s="251" t="s">
        <v>223</v>
      </c>
      <c r="AL30" s="251" t="s">
        <v>224</v>
      </c>
      <c r="AM30" s="251" t="s">
        <v>225</v>
      </c>
      <c r="AN30" s="251" t="s">
        <v>226</v>
      </c>
      <c r="AO30" s="251" t="s">
        <v>227</v>
      </c>
      <c r="AP30" s="251" t="s">
        <v>228</v>
      </c>
      <c r="AQ30" s="251" t="s">
        <v>229</v>
      </c>
      <c r="AR30" s="251" t="s">
        <v>230</v>
      </c>
      <c r="AS30" s="251" t="s">
        <v>231</v>
      </c>
      <c r="AT30" s="251" t="s">
        <v>232</v>
      </c>
      <c r="AU30" s="242" t="s">
        <v>233</v>
      </c>
      <c r="AV30" s="242" t="s">
        <v>234</v>
      </c>
      <c r="AW30" s="242" t="s">
        <v>235</v>
      </c>
      <c r="AX30" s="242" t="s">
        <v>236</v>
      </c>
      <c r="AY30" s="242" t="s">
        <v>237</v>
      </c>
      <c r="AZ30" s="242" t="s">
        <v>238</v>
      </c>
      <c r="BA30" s="242" t="s">
        <v>239</v>
      </c>
      <c r="BB30" s="242" t="s">
        <v>240</v>
      </c>
      <c r="BC30" s="242" t="s">
        <v>241</v>
      </c>
      <c r="BD30" s="242" t="s">
        <v>242</v>
      </c>
      <c r="BE30" s="242" t="s">
        <v>243</v>
      </c>
      <c r="BF30" s="242" t="s">
        <v>244</v>
      </c>
      <c r="BG30" s="242" t="s">
        <v>245</v>
      </c>
      <c r="BH30" s="242" t="s">
        <v>246</v>
      </c>
      <c r="BI30" s="242" t="s">
        <v>247</v>
      </c>
      <c r="BJ30" s="242" t="s">
        <v>248</v>
      </c>
      <c r="BK30" s="242" t="s">
        <v>249</v>
      </c>
      <c r="BL30" s="242" t="s">
        <v>250</v>
      </c>
      <c r="BM30" s="242" t="s">
        <v>251</v>
      </c>
      <c r="BN30" s="242" t="s">
        <v>252</v>
      </c>
      <c r="BO30" s="242" t="s">
        <v>253</v>
      </c>
      <c r="BP30" s="242" t="s">
        <v>254</v>
      </c>
      <c r="BQ30" s="242" t="s">
        <v>255</v>
      </c>
      <c r="BR30" s="242" t="s">
        <v>256</v>
      </c>
      <c r="BS30" s="242" t="s">
        <v>257</v>
      </c>
      <c r="BT30" s="242" t="s">
        <v>258</v>
      </c>
      <c r="BU30" s="242" t="s">
        <v>259</v>
      </c>
      <c r="BV30" s="242" t="s">
        <v>260</v>
      </c>
      <c r="BW30" s="242" t="s">
        <v>261</v>
      </c>
      <c r="BX30" s="242" t="s">
        <v>262</v>
      </c>
      <c r="BY30" s="242" t="s">
        <v>263</v>
      </c>
      <c r="BZ30" s="242" t="s">
        <v>264</v>
      </c>
      <c r="CA30" s="242" t="s">
        <v>265</v>
      </c>
      <c r="CB30" s="242" t="s">
        <v>266</v>
      </c>
      <c r="CC30" s="242" t="s">
        <v>267</v>
      </c>
      <c r="CD30" s="242" t="s">
        <v>268</v>
      </c>
      <c r="CE30" s="242" t="s">
        <v>269</v>
      </c>
      <c r="CF30" s="242" t="s">
        <v>270</v>
      </c>
      <c r="CG30" s="242" t="s">
        <v>271</v>
      </c>
      <c r="CH30" s="242" t="s">
        <v>272</v>
      </c>
      <c r="CI30" s="242" t="s">
        <v>273</v>
      </c>
      <c r="CJ30" s="242" t="s">
        <v>274</v>
      </c>
      <c r="CK30" s="242" t="s">
        <v>275</v>
      </c>
      <c r="CL30" s="242" t="s">
        <v>276</v>
      </c>
      <c r="CM30" s="242" t="s">
        <v>277</v>
      </c>
      <c r="CN30" s="242" t="s">
        <v>278</v>
      </c>
      <c r="CO30" s="242" t="s">
        <v>279</v>
      </c>
      <c r="CP30" s="242" t="s">
        <v>280</v>
      </c>
      <c r="CQ30" s="242" t="s">
        <v>281</v>
      </c>
      <c r="CR30" s="242" t="s">
        <v>282</v>
      </c>
      <c r="CS30" s="251" t="s">
        <v>283</v>
      </c>
      <c r="CT30" s="251" t="s">
        <v>284</v>
      </c>
      <c r="CU30" s="158" t="s">
        <v>285</v>
      </c>
      <c r="CV30" s="158" t="s">
        <v>286</v>
      </c>
      <c r="CW30" s="159" t="s">
        <v>287</v>
      </c>
      <c r="CX30" s="249" t="s">
        <v>288</v>
      </c>
      <c r="CY30" s="249" t="s">
        <v>289</v>
      </c>
      <c r="CZ30" s="249" t="s">
        <v>290</v>
      </c>
      <c r="DA30" s="249" t="s">
        <v>291</v>
      </c>
      <c r="DB30" s="249" t="s">
        <v>292</v>
      </c>
      <c r="DC30" s="249" t="s">
        <v>293</v>
      </c>
      <c r="DD30" s="159" t="s">
        <v>294</v>
      </c>
      <c r="DE30" s="159" t="s">
        <v>295</v>
      </c>
      <c r="DF30" s="159" t="s">
        <v>296</v>
      </c>
      <c r="DG30" s="159" t="s">
        <v>297</v>
      </c>
      <c r="DH30" s="159" t="s">
        <v>298</v>
      </c>
      <c r="DI30" s="159" t="s">
        <v>299</v>
      </c>
      <c r="DJ30" s="242" t="s">
        <v>300</v>
      </c>
      <c r="DK30" s="159" t="s">
        <v>301</v>
      </c>
      <c r="DL30" s="242" t="s">
        <v>302</v>
      </c>
      <c r="DM30" s="160" t="s">
        <v>303</v>
      </c>
      <c r="DN30" s="159" t="s">
        <v>304</v>
      </c>
      <c r="DO30" s="242" t="s">
        <v>305</v>
      </c>
      <c r="DP30" s="159" t="s">
        <v>306</v>
      </c>
      <c r="DQ30" s="242" t="s">
        <v>307</v>
      </c>
      <c r="DR30" s="159" t="s">
        <v>308</v>
      </c>
      <c r="DS30" s="242" t="s">
        <v>309</v>
      </c>
      <c r="DT30" s="242" t="s">
        <v>310</v>
      </c>
      <c r="DU30" s="159" t="s">
        <v>311</v>
      </c>
      <c r="DV30" s="242" t="s">
        <v>312</v>
      </c>
      <c r="DW30" s="242" t="s">
        <v>313</v>
      </c>
      <c r="DX30" s="159" t="s">
        <v>314</v>
      </c>
      <c r="DY30" s="242" t="s">
        <v>315</v>
      </c>
      <c r="DZ30" s="242" t="s">
        <v>316</v>
      </c>
      <c r="EA30" s="159" t="s">
        <v>317</v>
      </c>
      <c r="EB30" s="242" t="s">
        <v>318</v>
      </c>
      <c r="EC30" s="242" t="s">
        <v>319</v>
      </c>
      <c r="ED30" s="159" t="s">
        <v>320</v>
      </c>
      <c r="EE30" s="242" t="s">
        <v>321</v>
      </c>
      <c r="EF30" s="242" t="s">
        <v>322</v>
      </c>
      <c r="EG30" s="242" t="s">
        <v>323</v>
      </c>
      <c r="EH30" s="242" t="s">
        <v>324</v>
      </c>
      <c r="EI30" s="159" t="s">
        <v>325</v>
      </c>
      <c r="EJ30" s="242" t="s">
        <v>326</v>
      </c>
      <c r="EK30" s="242" t="s">
        <v>327</v>
      </c>
      <c r="EL30" s="242" t="s">
        <v>328</v>
      </c>
      <c r="EM30" s="242" t="s">
        <v>329</v>
      </c>
      <c r="EN30" s="242" t="s">
        <v>330</v>
      </c>
      <c r="EO30" s="242" t="s">
        <v>331</v>
      </c>
      <c r="EP30" s="242" t="s">
        <v>332</v>
      </c>
      <c r="EQ30" s="242" t="s">
        <v>333</v>
      </c>
      <c r="ER30" s="242" t="s">
        <v>334</v>
      </c>
      <c r="ES30" s="242" t="s">
        <v>335</v>
      </c>
      <c r="ET30" s="242" t="s">
        <v>336</v>
      </c>
      <c r="EU30" s="242" t="s">
        <v>337</v>
      </c>
      <c r="EV30" s="242" t="s">
        <v>338</v>
      </c>
      <c r="EW30" s="242" t="s">
        <v>339</v>
      </c>
      <c r="EX30" s="242" t="s">
        <v>340</v>
      </c>
      <c r="EY30" s="242" t="s">
        <v>341</v>
      </c>
      <c r="EZ30" s="242" t="s">
        <v>342</v>
      </c>
      <c r="FA30" s="242" t="s">
        <v>343</v>
      </c>
      <c r="FB30" s="242" t="s">
        <v>344</v>
      </c>
      <c r="FC30" s="242" t="s">
        <v>345</v>
      </c>
      <c r="FD30" s="242" t="s">
        <v>346</v>
      </c>
      <c r="FE30" s="242" t="s">
        <v>347</v>
      </c>
      <c r="FF30" s="242" t="s">
        <v>348</v>
      </c>
      <c r="FG30" s="242" t="s">
        <v>349</v>
      </c>
      <c r="FH30" s="242" t="s">
        <v>350</v>
      </c>
      <c r="FI30" s="242" t="s">
        <v>351</v>
      </c>
      <c r="FJ30" s="242" t="s">
        <v>352</v>
      </c>
      <c r="FK30" s="242" t="s">
        <v>353</v>
      </c>
      <c r="FL30" s="242" t="s">
        <v>354</v>
      </c>
      <c r="FM30" s="242" t="s">
        <v>355</v>
      </c>
      <c r="FN30" s="242" t="s">
        <v>356</v>
      </c>
      <c r="FO30" s="242" t="s">
        <v>357</v>
      </c>
      <c r="FP30" s="242" t="s">
        <v>358</v>
      </c>
      <c r="FQ30" s="242" t="s">
        <v>359</v>
      </c>
      <c r="FR30" s="242" t="s">
        <v>360</v>
      </c>
      <c r="FS30" s="242" t="s">
        <v>361</v>
      </c>
      <c r="FT30" s="242" t="s">
        <v>362</v>
      </c>
      <c r="FU30" s="242" t="s">
        <v>363</v>
      </c>
      <c r="FV30" s="242" t="s">
        <v>364</v>
      </c>
      <c r="FW30" s="242" t="s">
        <v>365</v>
      </c>
      <c r="FX30" s="242" t="s">
        <v>366</v>
      </c>
      <c r="FY30" s="242" t="s">
        <v>367</v>
      </c>
      <c r="FZ30" s="242" t="s">
        <v>368</v>
      </c>
      <c r="GA30" s="242" t="s">
        <v>369</v>
      </c>
      <c r="GB30" s="242" t="s">
        <v>370</v>
      </c>
      <c r="GC30" s="242" t="s">
        <v>371</v>
      </c>
      <c r="GD30" s="242" t="s">
        <v>372</v>
      </c>
      <c r="GE30" s="247" t="s">
        <v>373</v>
      </c>
      <c r="GF30" s="248" t="s">
        <v>374</v>
      </c>
      <c r="GG30" s="242" t="s">
        <v>375</v>
      </c>
      <c r="GH30" s="242" t="s">
        <v>376</v>
      </c>
      <c r="GI30" s="242" t="s">
        <v>377</v>
      </c>
      <c r="GJ30" s="242" t="s">
        <v>378</v>
      </c>
      <c r="GK30" s="242" t="s">
        <v>379</v>
      </c>
      <c r="GL30" s="242" t="s">
        <v>380</v>
      </c>
      <c r="GM30" s="242" t="s">
        <v>381</v>
      </c>
      <c r="GN30" s="242" t="s">
        <v>382</v>
      </c>
      <c r="GO30" s="242" t="s">
        <v>383</v>
      </c>
      <c r="GP30" s="242" t="s">
        <v>384</v>
      </c>
      <c r="GQ30" s="242" t="s">
        <v>385</v>
      </c>
      <c r="GR30" s="242" t="s">
        <v>386</v>
      </c>
      <c r="GS30" s="242" t="s">
        <v>387</v>
      </c>
      <c r="GT30" s="242" t="s">
        <v>388</v>
      </c>
      <c r="GU30" s="242" t="s">
        <v>389</v>
      </c>
      <c r="GV30" s="242" t="s">
        <v>390</v>
      </c>
      <c r="GW30" s="242" t="s">
        <v>391</v>
      </c>
      <c r="GX30" s="242" t="s">
        <v>392</v>
      </c>
      <c r="GY30" s="242" t="s">
        <v>393</v>
      </c>
      <c r="GZ30" s="242" t="s">
        <v>394</v>
      </c>
      <c r="HA30" s="242" t="s">
        <v>395</v>
      </c>
      <c r="HB30" s="242" t="s">
        <v>396</v>
      </c>
      <c r="HC30" s="242" t="s">
        <v>397</v>
      </c>
      <c r="HD30" s="242" t="s">
        <v>398</v>
      </c>
      <c r="HE30" s="242" t="s">
        <v>399</v>
      </c>
      <c r="HF30" s="242" t="s">
        <v>400</v>
      </c>
      <c r="HG30" s="242" t="s">
        <v>401</v>
      </c>
      <c r="HH30" s="242" t="s">
        <v>402</v>
      </c>
      <c r="HI30" s="242" t="s">
        <v>403</v>
      </c>
      <c r="HJ30" s="242" t="s">
        <v>404</v>
      </c>
      <c r="HK30" s="242" t="s">
        <v>405</v>
      </c>
      <c r="HL30" s="242" t="s">
        <v>406</v>
      </c>
      <c r="HM30" s="242" t="s">
        <v>407</v>
      </c>
      <c r="HN30" s="242" t="s">
        <v>408</v>
      </c>
      <c r="HO30" s="242" t="s">
        <v>409</v>
      </c>
      <c r="HP30" s="242" t="s">
        <v>410</v>
      </c>
      <c r="HQ30" s="242" t="s">
        <v>411</v>
      </c>
      <c r="HR30" s="242" t="s">
        <v>412</v>
      </c>
      <c r="HS30" s="242" t="s">
        <v>413</v>
      </c>
      <c r="HT30" s="242" t="s">
        <v>414</v>
      </c>
      <c r="HU30" s="242" t="s">
        <v>415</v>
      </c>
      <c r="HV30" s="242" t="s">
        <v>416</v>
      </c>
      <c r="HW30" s="242" t="s">
        <v>417</v>
      </c>
      <c r="HX30" s="242" t="s">
        <v>418</v>
      </c>
      <c r="HY30" s="242" t="s">
        <v>419</v>
      </c>
      <c r="HZ30" s="242" t="s">
        <v>420</v>
      </c>
      <c r="IA30" s="242" t="s">
        <v>421</v>
      </c>
      <c r="IB30" s="242" t="s">
        <v>422</v>
      </c>
      <c r="IC30" s="242" t="s">
        <v>423</v>
      </c>
      <c r="ID30" s="242" t="s">
        <v>424</v>
      </c>
      <c r="IE30" s="242" t="s">
        <v>425</v>
      </c>
      <c r="IF30" s="242" t="s">
        <v>426</v>
      </c>
      <c r="IG30" s="242" t="s">
        <v>427</v>
      </c>
      <c r="IH30" s="242" t="s">
        <v>428</v>
      </c>
      <c r="II30" s="242" t="s">
        <v>429</v>
      </c>
      <c r="IJ30" s="242" t="s">
        <v>430</v>
      </c>
      <c r="IK30" s="242" t="s">
        <v>431</v>
      </c>
      <c r="IL30" s="242" t="s">
        <v>432</v>
      </c>
      <c r="IM30" s="242" t="s">
        <v>433</v>
      </c>
      <c r="IN30" s="242" t="s">
        <v>434</v>
      </c>
      <c r="IO30" s="246" t="s">
        <v>435</v>
      </c>
      <c r="IP30" s="245" t="s">
        <v>436</v>
      </c>
      <c r="IQ30" s="245" t="s">
        <v>437</v>
      </c>
      <c r="IR30" s="245" t="s">
        <v>438</v>
      </c>
      <c r="IS30" s="245" t="s">
        <v>439</v>
      </c>
      <c r="IT30" s="245" t="s">
        <v>440</v>
      </c>
      <c r="IU30" s="245" t="s">
        <v>441</v>
      </c>
      <c r="IV30" s="245" t="s">
        <v>442</v>
      </c>
      <c r="IW30" s="245" t="s">
        <v>443</v>
      </c>
      <c r="IX30" s="245" t="s">
        <v>444</v>
      </c>
      <c r="IY30" s="245" t="s">
        <v>445</v>
      </c>
      <c r="IZ30" s="245" t="s">
        <v>446</v>
      </c>
      <c r="JA30" s="245" t="s">
        <v>447</v>
      </c>
      <c r="JB30" s="161" t="s">
        <v>448</v>
      </c>
      <c r="JC30" s="162" t="s">
        <v>449</v>
      </c>
      <c r="JD30" s="162" t="s">
        <v>450</v>
      </c>
      <c r="JE30" s="162" t="s">
        <v>451</v>
      </c>
      <c r="JF30" s="242" t="s">
        <v>452</v>
      </c>
      <c r="JG30" s="159" t="s">
        <v>453</v>
      </c>
      <c r="JH30" s="242" t="s">
        <v>454</v>
      </c>
      <c r="JI30" s="159" t="s">
        <v>455</v>
      </c>
      <c r="JJ30" s="242" t="s">
        <v>456</v>
      </c>
      <c r="JK30" s="159" t="s">
        <v>457</v>
      </c>
      <c r="JL30" s="242" t="s">
        <v>458</v>
      </c>
      <c r="JM30" s="163" t="s">
        <v>459</v>
      </c>
      <c r="JN30" s="242" t="s">
        <v>460</v>
      </c>
      <c r="JO30" s="159" t="s">
        <v>461</v>
      </c>
      <c r="JP30" s="242" t="s">
        <v>462</v>
      </c>
      <c r="JQ30" s="159" t="s">
        <v>463</v>
      </c>
      <c r="JR30" s="242" t="s">
        <v>464</v>
      </c>
      <c r="JS30" s="159" t="s">
        <v>465</v>
      </c>
      <c r="JT30" s="242" t="s">
        <v>466</v>
      </c>
      <c r="JU30" s="159" t="s">
        <v>467</v>
      </c>
      <c r="JV30" s="242" t="s">
        <v>468</v>
      </c>
      <c r="JW30" s="159" t="s">
        <v>469</v>
      </c>
      <c r="JX30" s="242" t="s">
        <v>470</v>
      </c>
      <c r="JY30" s="159" t="s">
        <v>471</v>
      </c>
      <c r="JZ30" s="242" t="s">
        <v>472</v>
      </c>
      <c r="KA30" s="159" t="s">
        <v>473</v>
      </c>
      <c r="KB30" s="242" t="s">
        <v>474</v>
      </c>
      <c r="KC30" s="163" t="s">
        <v>475</v>
      </c>
      <c r="KD30" s="242" t="s">
        <v>476</v>
      </c>
      <c r="KE30" s="159" t="s">
        <v>477</v>
      </c>
      <c r="KF30" s="242" t="s">
        <v>478</v>
      </c>
      <c r="KG30" s="159" t="s">
        <v>479</v>
      </c>
      <c r="KH30" s="242" t="s">
        <v>480</v>
      </c>
      <c r="KI30" s="159" t="s">
        <v>481</v>
      </c>
      <c r="KJ30" s="242" t="s">
        <v>482</v>
      </c>
      <c r="KK30" s="159" t="s">
        <v>483</v>
      </c>
    </row>
    <row r="31" spans="1:1036" s="164" customFormat="1" ht="69.95" customHeight="1">
      <c r="A31" s="258"/>
      <c r="B31" s="157" t="s">
        <v>484</v>
      </c>
      <c r="C31" s="248"/>
      <c r="D31" s="242"/>
      <c r="E31" s="242"/>
      <c r="F31" s="242"/>
      <c r="G31" s="242"/>
      <c r="H31" s="242"/>
      <c r="I31" s="242"/>
      <c r="J31" s="242"/>
      <c r="K31" s="242"/>
      <c r="L31" s="242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  <c r="AS31" s="251"/>
      <c r="AT31" s="251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51"/>
      <c r="CT31" s="251"/>
      <c r="CU31" s="165"/>
      <c r="CV31" s="165"/>
      <c r="CW31" s="159" t="s">
        <v>286</v>
      </c>
      <c r="CX31" s="250"/>
      <c r="CY31" s="250"/>
      <c r="CZ31" s="250"/>
      <c r="DA31" s="250"/>
      <c r="DB31" s="250"/>
      <c r="DC31" s="250"/>
      <c r="DD31" s="159" t="s">
        <v>285</v>
      </c>
      <c r="DE31" s="159" t="s">
        <v>286</v>
      </c>
      <c r="DF31" s="159" t="s">
        <v>285</v>
      </c>
      <c r="DG31" s="159" t="s">
        <v>286</v>
      </c>
      <c r="DH31" s="159" t="s">
        <v>285</v>
      </c>
      <c r="DI31" s="159" t="s">
        <v>286</v>
      </c>
      <c r="DJ31" s="242"/>
      <c r="DK31" s="160" t="s">
        <v>485</v>
      </c>
      <c r="DL31" s="242"/>
      <c r="DM31" s="160" t="s">
        <v>486</v>
      </c>
      <c r="DN31" s="159" t="s">
        <v>302</v>
      </c>
      <c r="DO31" s="242"/>
      <c r="DP31" s="160" t="s">
        <v>485</v>
      </c>
      <c r="DQ31" s="242"/>
      <c r="DR31" s="160" t="s">
        <v>486</v>
      </c>
      <c r="DS31" s="242"/>
      <c r="DT31" s="242"/>
      <c r="DU31" s="160" t="s">
        <v>485</v>
      </c>
      <c r="DV31" s="242"/>
      <c r="DW31" s="242"/>
      <c r="DX31" s="160" t="s">
        <v>486</v>
      </c>
      <c r="DY31" s="242"/>
      <c r="DZ31" s="242"/>
      <c r="EA31" s="160" t="s">
        <v>485</v>
      </c>
      <c r="EB31" s="242"/>
      <c r="EC31" s="242"/>
      <c r="ED31" s="160" t="s">
        <v>486</v>
      </c>
      <c r="EE31" s="242"/>
      <c r="EF31" s="242"/>
      <c r="EG31" s="242"/>
      <c r="EH31" s="242"/>
      <c r="EI31" s="159" t="s">
        <v>487</v>
      </c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7"/>
      <c r="GF31" s="248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  <c r="IJ31" s="242"/>
      <c r="IK31" s="242"/>
      <c r="IL31" s="242"/>
      <c r="IM31" s="242"/>
      <c r="IN31" s="242"/>
      <c r="IO31" s="246"/>
      <c r="IP31" s="245"/>
      <c r="IQ31" s="245"/>
      <c r="IR31" s="245"/>
      <c r="IS31" s="245"/>
      <c r="IT31" s="245"/>
      <c r="IU31" s="245"/>
      <c r="IV31" s="245"/>
      <c r="IW31" s="245"/>
      <c r="IX31" s="245"/>
      <c r="IY31" s="245"/>
      <c r="IZ31" s="245"/>
      <c r="JA31" s="245"/>
      <c r="JB31" s="161" t="s">
        <v>488</v>
      </c>
      <c r="JC31" s="162" t="s">
        <v>489</v>
      </c>
      <c r="JD31" s="162" t="s">
        <v>488</v>
      </c>
      <c r="JE31" s="162" t="s">
        <v>489</v>
      </c>
      <c r="JF31" s="242"/>
      <c r="JG31" s="159" t="s">
        <v>490</v>
      </c>
      <c r="JH31" s="242"/>
      <c r="JI31" s="159" t="s">
        <v>490</v>
      </c>
      <c r="JJ31" s="242"/>
      <c r="JK31" s="159" t="s">
        <v>491</v>
      </c>
      <c r="JL31" s="242"/>
      <c r="JM31" s="163" t="s">
        <v>491</v>
      </c>
      <c r="JN31" s="242"/>
      <c r="JO31" s="159" t="s">
        <v>492</v>
      </c>
      <c r="JP31" s="242"/>
      <c r="JQ31" s="159" t="s">
        <v>492</v>
      </c>
      <c r="JR31" s="242"/>
      <c r="JS31" s="159" t="s">
        <v>493</v>
      </c>
      <c r="JT31" s="242"/>
      <c r="JU31" s="159" t="s">
        <v>493</v>
      </c>
      <c r="JV31" s="242"/>
      <c r="JW31" s="159" t="s">
        <v>494</v>
      </c>
      <c r="JX31" s="242"/>
      <c r="JY31" s="159" t="s">
        <v>494</v>
      </c>
      <c r="JZ31" s="242"/>
      <c r="KA31" s="159" t="s">
        <v>495</v>
      </c>
      <c r="KB31" s="242"/>
      <c r="KC31" s="163" t="s">
        <v>495</v>
      </c>
      <c r="KD31" s="242"/>
      <c r="KE31" s="159" t="s">
        <v>496</v>
      </c>
      <c r="KF31" s="242"/>
      <c r="KG31" s="159" t="s">
        <v>496</v>
      </c>
      <c r="KH31" s="242"/>
      <c r="KI31" s="159" t="s">
        <v>497</v>
      </c>
      <c r="KJ31" s="242"/>
      <c r="KK31" s="159" t="s">
        <v>497</v>
      </c>
    </row>
    <row r="32" spans="1:1036" s="11" customFormat="1" ht="18" customHeight="1">
      <c r="A32" s="243" t="s">
        <v>498</v>
      </c>
      <c r="B32" s="243"/>
      <c r="C32" s="244" t="s">
        <v>499</v>
      </c>
      <c r="D32" s="238"/>
      <c r="E32" s="238"/>
      <c r="F32" s="238"/>
      <c r="G32" s="238"/>
      <c r="H32" s="238"/>
      <c r="I32" s="238"/>
      <c r="J32" s="238"/>
      <c r="K32" s="238"/>
      <c r="L32" s="238"/>
      <c r="M32" s="239" t="s">
        <v>500</v>
      </c>
      <c r="N32" s="240"/>
      <c r="O32" s="239" t="s">
        <v>500</v>
      </c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39" t="s">
        <v>500</v>
      </c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21" t="s">
        <v>501</v>
      </c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21" t="s">
        <v>501</v>
      </c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  <c r="BS32" s="221" t="s">
        <v>501</v>
      </c>
      <c r="BT32" s="218"/>
      <c r="BU32" s="218"/>
      <c r="BV32" s="218"/>
      <c r="BW32" s="218"/>
      <c r="BX32" s="218"/>
      <c r="BY32" s="218"/>
      <c r="BZ32" s="218"/>
      <c r="CA32" s="218"/>
      <c r="CB32" s="218"/>
      <c r="CC32" s="218"/>
      <c r="CD32" s="218"/>
      <c r="CE32" s="218"/>
      <c r="CF32" s="218"/>
      <c r="CG32" s="218"/>
      <c r="CH32" s="218"/>
      <c r="CI32" s="218"/>
      <c r="CJ32" s="218"/>
      <c r="CK32" s="218"/>
      <c r="CL32" s="218"/>
      <c r="CM32" s="221" t="s">
        <v>500</v>
      </c>
      <c r="CN32" s="218"/>
      <c r="CO32" s="218"/>
      <c r="CP32" s="218"/>
      <c r="CQ32" s="218"/>
      <c r="CR32" s="218"/>
      <c r="CS32" s="239" t="s">
        <v>500</v>
      </c>
      <c r="CT32" s="240"/>
      <c r="CU32" s="218" t="s">
        <v>502</v>
      </c>
      <c r="CV32" s="218"/>
      <c r="CW32" s="218"/>
      <c r="CX32" s="218" t="s">
        <v>502</v>
      </c>
      <c r="CY32" s="218"/>
      <c r="CZ32" s="218"/>
      <c r="DA32" s="218"/>
      <c r="DB32" s="218"/>
      <c r="DC32" s="218"/>
      <c r="DD32" s="218"/>
      <c r="DE32" s="218"/>
      <c r="DF32" s="218"/>
      <c r="DG32" s="218"/>
      <c r="DH32" s="218"/>
      <c r="DI32" s="218"/>
      <c r="DJ32" s="218" t="s">
        <v>502</v>
      </c>
      <c r="DK32" s="218"/>
      <c r="DL32" s="218"/>
      <c r="DM32" s="218"/>
      <c r="DN32" s="218"/>
      <c r="DO32" s="218"/>
      <c r="DP32" s="218"/>
      <c r="DQ32" s="218"/>
      <c r="DR32" s="218"/>
      <c r="DS32" s="218" t="s">
        <v>502</v>
      </c>
      <c r="DT32" s="218"/>
      <c r="DU32" s="218"/>
      <c r="DV32" s="218"/>
      <c r="DW32" s="218"/>
      <c r="DX32" s="218"/>
      <c r="DY32" s="218"/>
      <c r="DZ32" s="218"/>
      <c r="EA32" s="218"/>
      <c r="EB32" s="218"/>
      <c r="EC32" s="218"/>
      <c r="ED32" s="218"/>
      <c r="EE32" s="218" t="s">
        <v>502</v>
      </c>
      <c r="EF32" s="218"/>
      <c r="EG32" s="218"/>
      <c r="EH32" s="218"/>
      <c r="EI32" s="218"/>
      <c r="EJ32" s="218" t="s">
        <v>503</v>
      </c>
      <c r="EK32" s="218"/>
      <c r="EL32" s="218"/>
      <c r="EM32" s="218"/>
      <c r="EN32" s="218"/>
      <c r="EO32" s="218"/>
      <c r="EP32" s="218"/>
      <c r="EQ32" s="218"/>
      <c r="ER32" s="218"/>
      <c r="ES32" s="218"/>
      <c r="ET32" s="218"/>
      <c r="EU32" s="218"/>
      <c r="EV32" s="218"/>
      <c r="EW32" s="218"/>
      <c r="EX32" s="218"/>
      <c r="EY32" s="218"/>
      <c r="EZ32" s="218"/>
      <c r="FA32" s="218"/>
      <c r="FB32" s="218"/>
      <c r="FC32" s="218"/>
      <c r="FD32" s="218"/>
      <c r="FE32" s="218"/>
      <c r="FF32" s="218"/>
      <c r="FG32" s="218"/>
      <c r="FH32" s="218"/>
      <c r="FI32" s="218"/>
      <c r="FJ32" s="218"/>
      <c r="FK32" s="218"/>
      <c r="FL32" s="218"/>
      <c r="FM32" s="218"/>
      <c r="FN32" s="218"/>
      <c r="FO32" s="218"/>
      <c r="FP32" s="218"/>
      <c r="FQ32" s="218"/>
      <c r="FR32" s="219" t="s">
        <v>502</v>
      </c>
      <c r="FS32" s="219"/>
      <c r="FT32" s="219"/>
      <c r="FU32" s="219"/>
      <c r="FV32" s="219"/>
      <c r="FW32" s="219"/>
      <c r="FX32" s="219"/>
      <c r="FY32" s="219"/>
      <c r="FZ32" s="219"/>
      <c r="GA32" s="219"/>
      <c r="GB32" s="219"/>
      <c r="GC32" s="219"/>
      <c r="GD32" s="166"/>
      <c r="GE32" s="166"/>
      <c r="GF32" s="238" t="s">
        <v>504</v>
      </c>
      <c r="GG32" s="238"/>
      <c r="GH32" s="221" t="s">
        <v>499</v>
      </c>
      <c r="GI32" s="218"/>
      <c r="GJ32" s="218"/>
      <c r="GK32" s="218"/>
      <c r="GL32" s="218"/>
      <c r="GM32" s="218"/>
      <c r="GN32" s="218"/>
      <c r="GO32" s="218"/>
      <c r="GP32" s="221" t="s">
        <v>499</v>
      </c>
      <c r="GQ32" s="218"/>
      <c r="GR32" s="218"/>
      <c r="GS32" s="218"/>
      <c r="GT32" s="218"/>
      <c r="GU32" s="218"/>
      <c r="GV32" s="221" t="s">
        <v>499</v>
      </c>
      <c r="GW32" s="218"/>
      <c r="GX32" s="218"/>
      <c r="GY32" s="218"/>
      <c r="GZ32" s="218"/>
      <c r="HA32" s="218"/>
      <c r="HB32" s="218"/>
      <c r="HC32" s="218"/>
      <c r="HD32" s="218"/>
      <c r="HE32" s="218"/>
      <c r="HF32" s="218"/>
      <c r="HG32" s="218"/>
      <c r="HH32" s="218"/>
      <c r="HI32" s="218"/>
      <c r="HJ32" s="218"/>
      <c r="HK32" s="218"/>
      <c r="HL32" s="218"/>
      <c r="HM32" s="218"/>
      <c r="HN32" s="218"/>
      <c r="HO32" s="218"/>
      <c r="HP32" s="221" t="s">
        <v>499</v>
      </c>
      <c r="HQ32" s="218"/>
      <c r="HR32" s="218"/>
      <c r="HS32" s="218"/>
      <c r="HT32" s="218"/>
      <c r="HU32" s="218"/>
      <c r="HV32" s="221" t="s">
        <v>500</v>
      </c>
      <c r="HW32" s="218"/>
      <c r="HX32" s="218"/>
      <c r="HY32" s="218"/>
      <c r="HZ32" s="222" t="s">
        <v>505</v>
      </c>
      <c r="IA32" s="223"/>
      <c r="IB32" s="223"/>
      <c r="IC32" s="223"/>
      <c r="ID32" s="223"/>
      <c r="IE32" s="223"/>
      <c r="IF32" s="223"/>
      <c r="IG32" s="223"/>
      <c r="IH32" s="223"/>
      <c r="II32" s="223"/>
      <c r="IJ32" s="223"/>
      <c r="IK32" s="223"/>
      <c r="IL32" s="223"/>
      <c r="IM32" s="223"/>
      <c r="IN32" s="223"/>
      <c r="IO32" s="219"/>
      <c r="IP32" s="224" t="s">
        <v>506</v>
      </c>
      <c r="IQ32" s="225"/>
      <c r="IR32" s="225"/>
      <c r="IS32" s="225"/>
      <c r="IT32" s="225"/>
      <c r="IU32" s="225"/>
      <c r="IV32" s="225"/>
      <c r="IW32" s="225"/>
      <c r="IX32" s="225"/>
      <c r="IY32" s="225"/>
      <c r="IZ32" s="225"/>
      <c r="JA32" s="226"/>
      <c r="JB32" s="216" t="s">
        <v>502</v>
      </c>
      <c r="JC32" s="217"/>
      <c r="JD32" s="217"/>
      <c r="JE32" s="217"/>
      <c r="JF32" s="218" t="s">
        <v>507</v>
      </c>
      <c r="JG32" s="218"/>
      <c r="JH32" s="218"/>
      <c r="JI32" s="218"/>
      <c r="JJ32" s="218"/>
      <c r="JK32" s="218"/>
      <c r="JL32" s="218"/>
      <c r="JM32" s="218"/>
      <c r="JN32" s="218"/>
      <c r="JO32" s="218"/>
      <c r="JP32" s="218"/>
      <c r="JQ32" s="218"/>
      <c r="JR32" s="218"/>
      <c r="JS32" s="218"/>
      <c r="JT32" s="218"/>
      <c r="JU32" s="218"/>
      <c r="JV32" s="219" t="s">
        <v>507</v>
      </c>
      <c r="JW32" s="220"/>
      <c r="JX32" s="220"/>
      <c r="JY32" s="220"/>
      <c r="JZ32" s="220"/>
      <c r="KA32" s="220"/>
      <c r="KB32" s="220"/>
      <c r="KC32" s="220"/>
      <c r="KD32" s="220"/>
      <c r="KE32" s="220"/>
      <c r="KF32" s="220"/>
      <c r="KG32" s="220"/>
      <c r="KH32" s="220"/>
      <c r="KI32" s="220"/>
      <c r="KJ32" s="220"/>
      <c r="KK32" s="220"/>
    </row>
    <row r="33" spans="1:297" s="171" customFormat="1" ht="16.899999999999999" customHeight="1">
      <c r="A33" s="236" t="s">
        <v>508</v>
      </c>
      <c r="B33" s="236"/>
      <c r="C33" s="237" t="s">
        <v>509</v>
      </c>
      <c r="D33" s="237"/>
      <c r="E33" s="237"/>
      <c r="F33" s="237"/>
      <c r="G33" s="237"/>
      <c r="H33" s="237"/>
      <c r="I33" s="237"/>
      <c r="J33" s="237"/>
      <c r="K33" s="237"/>
      <c r="L33" s="237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  <c r="BI33" s="215"/>
      <c r="BJ33" s="215"/>
      <c r="BK33" s="215"/>
      <c r="BL33" s="215"/>
      <c r="BM33" s="215"/>
      <c r="BN33" s="215"/>
      <c r="BO33" s="215"/>
      <c r="BP33" s="215"/>
      <c r="BQ33" s="215"/>
      <c r="BR33" s="215"/>
      <c r="BS33" s="215"/>
      <c r="BT33" s="215"/>
      <c r="BU33" s="215"/>
      <c r="BV33" s="215"/>
      <c r="BW33" s="215"/>
      <c r="BX33" s="215"/>
      <c r="BY33" s="215"/>
      <c r="BZ33" s="215"/>
      <c r="CA33" s="215"/>
      <c r="CB33" s="215"/>
      <c r="CC33" s="215"/>
      <c r="CD33" s="215"/>
      <c r="CE33" s="215"/>
      <c r="CF33" s="215"/>
      <c r="CG33" s="215"/>
      <c r="CH33" s="215"/>
      <c r="CI33" s="215"/>
      <c r="CJ33" s="215"/>
      <c r="CK33" s="215"/>
      <c r="CL33" s="215"/>
      <c r="CM33" s="215"/>
      <c r="CN33" s="215"/>
      <c r="CO33" s="215"/>
      <c r="CP33" s="215"/>
      <c r="CQ33" s="215"/>
      <c r="CR33" s="215"/>
      <c r="CS33" s="241"/>
      <c r="CT33" s="241"/>
      <c r="CU33" s="215"/>
      <c r="CV33" s="215"/>
      <c r="CW33" s="215"/>
      <c r="CX33" s="215"/>
      <c r="CY33" s="215"/>
      <c r="CZ33" s="215"/>
      <c r="DA33" s="215"/>
      <c r="DB33" s="215"/>
      <c r="DC33" s="215"/>
      <c r="DD33" s="215"/>
      <c r="DE33" s="215"/>
      <c r="DF33" s="215"/>
      <c r="DG33" s="215"/>
      <c r="DH33" s="215"/>
      <c r="DI33" s="215"/>
      <c r="DJ33" s="215"/>
      <c r="DK33" s="215"/>
      <c r="DL33" s="215"/>
      <c r="DM33" s="215"/>
      <c r="DN33" s="215"/>
      <c r="DO33" s="215"/>
      <c r="DP33" s="215"/>
      <c r="DQ33" s="215"/>
      <c r="DR33" s="215"/>
      <c r="DS33" s="230" t="s">
        <v>510</v>
      </c>
      <c r="DT33" s="230"/>
      <c r="DU33" s="230"/>
      <c r="DV33" s="230"/>
      <c r="DW33" s="230"/>
      <c r="DX33" s="230"/>
      <c r="DY33" s="230"/>
      <c r="DZ33" s="230"/>
      <c r="EA33" s="230"/>
      <c r="EB33" s="230"/>
      <c r="EC33" s="230"/>
      <c r="ED33" s="230"/>
      <c r="EE33" s="215"/>
      <c r="EF33" s="215"/>
      <c r="EG33" s="215"/>
      <c r="EH33" s="215"/>
      <c r="EI33" s="215"/>
      <c r="EJ33" s="234"/>
      <c r="EK33" s="234"/>
      <c r="EL33" s="234"/>
      <c r="EM33" s="234"/>
      <c r="EN33" s="234"/>
      <c r="EO33" s="234"/>
      <c r="EP33" s="234"/>
      <c r="EQ33" s="234"/>
      <c r="ER33" s="234"/>
      <c r="ES33" s="234"/>
      <c r="ET33" s="234"/>
      <c r="EU33" s="234"/>
      <c r="EV33" s="234"/>
      <c r="EW33" s="234"/>
      <c r="EX33" s="234"/>
      <c r="EY33" s="234"/>
      <c r="EZ33" s="234"/>
      <c r="FA33" s="234"/>
      <c r="FB33" s="234"/>
      <c r="FC33" s="234"/>
      <c r="FD33" s="234"/>
      <c r="FE33" s="234"/>
      <c r="FF33" s="234"/>
      <c r="FG33" s="234"/>
      <c r="FH33" s="234"/>
      <c r="FI33" s="234"/>
      <c r="FJ33" s="234"/>
      <c r="FK33" s="234"/>
      <c r="FL33" s="234"/>
      <c r="FM33" s="234"/>
      <c r="FN33" s="234"/>
      <c r="FO33" s="234"/>
      <c r="FP33" s="234"/>
      <c r="FQ33" s="234"/>
      <c r="FR33" s="235"/>
      <c r="FS33" s="235"/>
      <c r="FT33" s="235"/>
      <c r="FU33" s="235"/>
      <c r="FV33" s="235"/>
      <c r="FW33" s="235"/>
      <c r="FX33" s="235"/>
      <c r="FY33" s="235"/>
      <c r="FZ33" s="235"/>
      <c r="GA33" s="235"/>
      <c r="GB33" s="235"/>
      <c r="GC33" s="235"/>
      <c r="GD33" s="167"/>
      <c r="GE33" s="167"/>
      <c r="GF33" s="233"/>
      <c r="GG33" s="233"/>
      <c r="GH33" s="230" t="s">
        <v>511</v>
      </c>
      <c r="GI33" s="230"/>
      <c r="GJ33" s="230"/>
      <c r="GK33" s="230"/>
      <c r="GL33" s="230"/>
      <c r="GM33" s="230"/>
      <c r="GN33" s="230"/>
      <c r="GO33" s="230"/>
      <c r="GP33" s="230" t="s">
        <v>512</v>
      </c>
      <c r="GQ33" s="230"/>
      <c r="GR33" s="230"/>
      <c r="GS33" s="230"/>
      <c r="GT33" s="230"/>
      <c r="GU33" s="230"/>
      <c r="GV33" s="230" t="s">
        <v>513</v>
      </c>
      <c r="GW33" s="230"/>
      <c r="GX33" s="230"/>
      <c r="GY33" s="230"/>
      <c r="GZ33" s="230"/>
      <c r="HA33" s="230"/>
      <c r="HB33" s="230"/>
      <c r="HC33" s="230"/>
      <c r="HD33" s="230"/>
      <c r="HE33" s="230"/>
      <c r="HF33" s="230"/>
      <c r="HG33" s="230"/>
      <c r="HH33" s="230"/>
      <c r="HI33" s="230"/>
      <c r="HJ33" s="230"/>
      <c r="HK33" s="230"/>
      <c r="HL33" s="230"/>
      <c r="HM33" s="230"/>
      <c r="HN33" s="230"/>
      <c r="HO33" s="230"/>
      <c r="HP33" s="230" t="s">
        <v>514</v>
      </c>
      <c r="HQ33" s="230"/>
      <c r="HR33" s="230"/>
      <c r="HS33" s="230"/>
      <c r="HT33" s="230"/>
      <c r="HU33" s="230"/>
      <c r="HV33" s="230" t="s">
        <v>515</v>
      </c>
      <c r="HW33" s="230"/>
      <c r="HX33" s="230"/>
      <c r="HY33" s="230"/>
      <c r="HZ33" s="231" t="s">
        <v>516</v>
      </c>
      <c r="IA33" s="231"/>
      <c r="IB33" s="231"/>
      <c r="IC33" s="231"/>
      <c r="ID33" s="231"/>
      <c r="IE33" s="231"/>
      <c r="IF33" s="231"/>
      <c r="IG33" s="231"/>
      <c r="IH33" s="231"/>
      <c r="II33" s="231"/>
      <c r="IJ33" s="231"/>
      <c r="IK33" s="231"/>
      <c r="IL33" s="231"/>
      <c r="IM33" s="231"/>
      <c r="IN33" s="231"/>
      <c r="IO33" s="227"/>
      <c r="IP33" s="168"/>
      <c r="IQ33" s="169"/>
      <c r="IR33" s="169"/>
      <c r="IS33" s="169"/>
      <c r="IT33" s="169"/>
      <c r="IU33" s="169"/>
      <c r="IV33" s="169"/>
      <c r="IW33" s="169"/>
      <c r="IX33" s="169"/>
      <c r="IY33" s="169"/>
      <c r="IZ33" s="169"/>
      <c r="JA33" s="170"/>
      <c r="JB33" s="232"/>
      <c r="JC33" s="233"/>
      <c r="JD33" s="233"/>
      <c r="JE33" s="233"/>
      <c r="JF33" s="227" t="s">
        <v>517</v>
      </c>
      <c r="JG33" s="228"/>
      <c r="JH33" s="228"/>
      <c r="JI33" s="228"/>
      <c r="JJ33" s="228"/>
      <c r="JK33" s="228"/>
      <c r="JL33" s="228"/>
      <c r="JM33" s="228"/>
      <c r="JN33" s="228"/>
      <c r="JO33" s="228"/>
      <c r="JP33" s="228"/>
      <c r="JQ33" s="228"/>
      <c r="JR33" s="228"/>
      <c r="JS33" s="228"/>
      <c r="JT33" s="228"/>
      <c r="JU33" s="229"/>
      <c r="JV33" s="227" t="s">
        <v>518</v>
      </c>
      <c r="JW33" s="228"/>
      <c r="JX33" s="228"/>
      <c r="JY33" s="228"/>
      <c r="JZ33" s="228"/>
      <c r="KA33" s="228"/>
      <c r="KB33" s="228"/>
      <c r="KC33" s="228"/>
      <c r="KD33" s="228"/>
      <c r="KE33" s="228"/>
      <c r="KF33" s="228"/>
      <c r="KG33" s="228"/>
      <c r="KH33" s="228"/>
      <c r="KI33" s="228"/>
      <c r="KJ33" s="228"/>
      <c r="KK33" s="228"/>
    </row>
    <row r="35" spans="1:297" ht="15.75" customHeight="1">
      <c r="C35" s="172"/>
      <c r="D35" s="172"/>
      <c r="E35" s="172"/>
      <c r="F35" s="172"/>
      <c r="G35" s="172"/>
      <c r="H35" s="172"/>
      <c r="I35" s="172"/>
      <c r="J35" s="172"/>
      <c r="CX35" s="174"/>
      <c r="JZ35" s="172"/>
      <c r="KA35" s="172"/>
      <c r="KB35" s="172"/>
      <c r="KC35" s="172"/>
    </row>
    <row r="36" spans="1:297"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R36" s="174"/>
      <c r="BS36" s="174"/>
      <c r="BT36" s="174"/>
      <c r="BU36" s="174"/>
      <c r="BV36" s="174"/>
      <c r="BW36" s="174"/>
      <c r="BX36" s="174"/>
      <c r="BY36" s="174"/>
      <c r="BZ36" s="174"/>
      <c r="CA36" s="174"/>
      <c r="CB36" s="174"/>
      <c r="CC36" s="174"/>
      <c r="CD36" s="174"/>
      <c r="CE36" s="174"/>
      <c r="CF36" s="174"/>
      <c r="CG36" s="174"/>
      <c r="CH36" s="174"/>
      <c r="CI36" s="174"/>
      <c r="CJ36" s="174"/>
      <c r="CK36" s="174"/>
      <c r="CL36" s="174"/>
      <c r="CM36" s="174"/>
      <c r="CN36" s="174"/>
      <c r="CO36" s="174"/>
      <c r="CP36" s="174"/>
      <c r="CQ36" s="174"/>
      <c r="CR36" s="174"/>
      <c r="CX36" s="174"/>
      <c r="CY36" s="174"/>
      <c r="CZ36" s="174"/>
      <c r="DA36" s="174"/>
      <c r="DB36" s="174"/>
      <c r="DC36" s="174"/>
      <c r="DD36" s="174"/>
      <c r="DE36" s="174"/>
      <c r="DF36" s="174"/>
      <c r="DG36" s="174"/>
      <c r="DH36" s="174"/>
      <c r="DI36" s="174"/>
      <c r="DM36" s="174"/>
      <c r="FR36" s="174"/>
      <c r="FS36" s="174"/>
      <c r="FT36" s="174"/>
      <c r="FU36" s="174"/>
      <c r="FV36" s="174"/>
      <c r="FW36" s="174"/>
      <c r="FX36" s="174"/>
      <c r="FY36" s="174"/>
      <c r="FZ36" s="174"/>
      <c r="GA36" s="174"/>
      <c r="GB36" s="174"/>
      <c r="GC36" s="174"/>
      <c r="GD36" s="174"/>
      <c r="GE36" s="174"/>
      <c r="GF36" s="174"/>
      <c r="GG36" s="174"/>
      <c r="GH36" s="174"/>
      <c r="GI36" s="174"/>
      <c r="GJ36" s="174"/>
      <c r="GK36" s="174"/>
      <c r="GL36" s="174"/>
      <c r="GM36" s="174"/>
      <c r="GN36" s="174"/>
      <c r="GO36" s="174"/>
      <c r="GP36" s="174"/>
      <c r="GQ36" s="174"/>
      <c r="GR36" s="174"/>
      <c r="GS36" s="174"/>
      <c r="GT36" s="174"/>
      <c r="GU36" s="174"/>
      <c r="GV36" s="174"/>
      <c r="GW36" s="174"/>
      <c r="GX36" s="174"/>
      <c r="GY36" s="174"/>
      <c r="GZ36" s="174"/>
      <c r="HA36" s="174"/>
      <c r="HB36" s="174"/>
      <c r="HC36" s="174"/>
      <c r="HD36" s="174"/>
      <c r="HE36" s="174"/>
      <c r="HF36" s="174"/>
      <c r="HG36" s="174"/>
      <c r="HH36" s="174"/>
      <c r="HI36" s="174"/>
      <c r="HJ36" s="174"/>
      <c r="HK36" s="174"/>
      <c r="HL36" s="174"/>
      <c r="HM36" s="174"/>
      <c r="HN36" s="174"/>
      <c r="HO36" s="174"/>
      <c r="HP36" s="174"/>
      <c r="HQ36" s="174"/>
      <c r="HR36" s="174"/>
      <c r="HS36" s="174"/>
      <c r="HT36" s="174"/>
      <c r="HU36" s="174"/>
      <c r="HV36" s="174"/>
      <c r="HW36" s="174"/>
      <c r="HX36" s="174"/>
      <c r="HY36" s="174"/>
      <c r="HZ36" s="174"/>
      <c r="IA36" s="174"/>
      <c r="IB36" s="174"/>
      <c r="IC36" s="174"/>
      <c r="ID36" s="174"/>
      <c r="IE36" s="174"/>
      <c r="IF36" s="174"/>
      <c r="IG36" s="174"/>
      <c r="IH36" s="174"/>
      <c r="II36" s="174"/>
      <c r="IJ36" s="174"/>
      <c r="IK36" s="174"/>
      <c r="IL36" s="174"/>
      <c r="IM36" s="174"/>
      <c r="IN36" s="174"/>
      <c r="IO36" s="174"/>
      <c r="IP36" s="174"/>
      <c r="IQ36" s="174"/>
      <c r="IR36" s="174"/>
      <c r="IS36" s="174"/>
      <c r="IT36" s="174"/>
      <c r="IU36" s="174"/>
      <c r="IV36" s="174"/>
      <c r="IW36" s="174"/>
      <c r="IX36" s="174"/>
      <c r="IY36" s="174"/>
      <c r="IZ36" s="174"/>
      <c r="JA36" s="174"/>
      <c r="JB36" s="174"/>
      <c r="JC36" s="174"/>
      <c r="JD36" s="174"/>
      <c r="JE36" s="174"/>
      <c r="JF36" s="174"/>
      <c r="JG36" s="174"/>
      <c r="JH36" s="174"/>
      <c r="JI36" s="174"/>
      <c r="JJ36" s="174"/>
      <c r="JK36" s="174"/>
      <c r="JL36" s="174"/>
      <c r="JM36" s="174"/>
      <c r="JN36" s="174"/>
      <c r="JO36" s="174"/>
      <c r="JP36" s="174"/>
      <c r="JQ36" s="174"/>
      <c r="JR36" s="174"/>
      <c r="JS36" s="174"/>
      <c r="JT36" s="174"/>
      <c r="JU36" s="174"/>
      <c r="JV36" s="174"/>
      <c r="JW36" s="174"/>
      <c r="JX36" s="174"/>
      <c r="JY36" s="174"/>
      <c r="JZ36" s="174"/>
      <c r="KA36" s="174"/>
      <c r="KB36" s="174"/>
      <c r="KC36" s="174"/>
      <c r="KD36" s="174"/>
      <c r="KE36" s="174"/>
      <c r="KF36" s="174"/>
      <c r="KG36" s="174"/>
      <c r="KH36" s="174"/>
      <c r="KI36" s="174"/>
      <c r="KJ36" s="174"/>
      <c r="KK36" s="174"/>
    </row>
    <row r="44" spans="1:297" s="5" customFormat="1">
      <c r="CS44" s="173"/>
      <c r="CT44" s="173"/>
      <c r="DJ44" s="174"/>
      <c r="DK44" s="174"/>
      <c r="DL44" s="174"/>
      <c r="DM44" s="176"/>
      <c r="DN44" s="174"/>
      <c r="DO44" s="174"/>
      <c r="DP44" s="174"/>
      <c r="DQ44" s="174"/>
      <c r="DR44" s="174"/>
      <c r="DS44" s="174"/>
      <c r="DT44" s="174"/>
      <c r="DU44" s="174"/>
      <c r="DV44" s="174"/>
      <c r="DW44" s="174"/>
      <c r="DX44" s="174"/>
      <c r="DY44" s="174"/>
      <c r="DZ44" s="174"/>
      <c r="EA44" s="174"/>
      <c r="EB44" s="174"/>
      <c r="EC44" s="174"/>
      <c r="ED44" s="174"/>
      <c r="EE44" s="174"/>
      <c r="EF44" s="174"/>
      <c r="EG44" s="174"/>
      <c r="EH44" s="174"/>
      <c r="EI44" s="174"/>
      <c r="EJ44" s="174"/>
      <c r="EK44" s="174"/>
      <c r="EL44" s="174"/>
      <c r="EM44" s="174"/>
      <c r="EN44" s="174"/>
      <c r="EO44" s="174"/>
      <c r="EP44" s="174"/>
      <c r="EQ44" s="174"/>
      <c r="ER44" s="174"/>
      <c r="ES44" s="174"/>
      <c r="ET44" s="174"/>
      <c r="EU44" s="174"/>
      <c r="EV44" s="174"/>
      <c r="EW44" s="174"/>
      <c r="EX44" s="174"/>
      <c r="EY44" s="174"/>
      <c r="EZ44" s="174"/>
      <c r="FA44" s="174"/>
      <c r="FB44" s="174"/>
      <c r="FC44" s="174"/>
      <c r="FD44" s="174"/>
      <c r="FE44" s="174"/>
      <c r="FF44" s="174"/>
      <c r="FG44" s="174"/>
      <c r="FH44" s="174"/>
      <c r="FI44" s="174"/>
      <c r="FJ44" s="174"/>
      <c r="FK44" s="174"/>
      <c r="FL44" s="174"/>
      <c r="FM44" s="174"/>
      <c r="FN44" s="174"/>
      <c r="FO44" s="174"/>
      <c r="FP44" s="174"/>
      <c r="FQ44" s="174"/>
      <c r="FR44" s="177"/>
      <c r="FS44" s="177"/>
      <c r="FT44" s="177"/>
      <c r="FU44" s="177"/>
      <c r="FV44" s="177"/>
      <c r="FW44" s="177"/>
      <c r="FX44" s="177"/>
      <c r="FY44" s="177"/>
      <c r="FZ44" s="177"/>
      <c r="GA44" s="177"/>
      <c r="GB44" s="177"/>
      <c r="GC44" s="177"/>
      <c r="GD44" s="177"/>
      <c r="GE44" s="177"/>
    </row>
    <row r="45" spans="1:297" s="5" customFormat="1">
      <c r="CS45" s="173"/>
      <c r="CT45" s="173"/>
      <c r="DJ45" s="174"/>
      <c r="DK45" s="174"/>
      <c r="DL45" s="174"/>
      <c r="DM45" s="176"/>
      <c r="DN45" s="174"/>
      <c r="DO45" s="174"/>
      <c r="DP45" s="174"/>
      <c r="DQ45" s="174"/>
      <c r="DR45" s="174"/>
      <c r="DS45" s="174"/>
      <c r="DT45" s="174"/>
      <c r="DU45" s="174"/>
      <c r="DV45" s="174"/>
      <c r="DW45" s="174"/>
      <c r="DX45" s="174"/>
      <c r="DY45" s="174"/>
      <c r="DZ45" s="174"/>
      <c r="EA45" s="174"/>
      <c r="EB45" s="174"/>
      <c r="EC45" s="174"/>
      <c r="ED45" s="174"/>
      <c r="EE45" s="174"/>
      <c r="EF45" s="174"/>
      <c r="EG45" s="174"/>
      <c r="EH45" s="174"/>
      <c r="EI45" s="174"/>
      <c r="EJ45" s="174"/>
      <c r="EK45" s="174"/>
      <c r="EL45" s="174"/>
      <c r="EM45" s="174"/>
      <c r="EN45" s="174"/>
      <c r="EO45" s="174"/>
      <c r="EP45" s="174"/>
      <c r="EQ45" s="174"/>
      <c r="ER45" s="174"/>
      <c r="ES45" s="174"/>
      <c r="ET45" s="174"/>
      <c r="EU45" s="174"/>
      <c r="EV45" s="174"/>
      <c r="EW45" s="174"/>
      <c r="EX45" s="174"/>
      <c r="EY45" s="174"/>
      <c r="EZ45" s="174"/>
      <c r="FA45" s="174"/>
      <c r="FB45" s="174"/>
      <c r="FC45" s="174"/>
      <c r="FD45" s="174"/>
      <c r="FE45" s="174"/>
      <c r="FF45" s="174"/>
      <c r="FG45" s="174"/>
      <c r="FH45" s="174"/>
      <c r="FI45" s="174"/>
      <c r="FJ45" s="174"/>
      <c r="FK45" s="174"/>
      <c r="FL45" s="174"/>
      <c r="FM45" s="174"/>
      <c r="FN45" s="174"/>
      <c r="FO45" s="174"/>
      <c r="FP45" s="174"/>
      <c r="FQ45" s="174"/>
      <c r="FR45" s="177"/>
      <c r="FS45" s="177"/>
      <c r="FT45" s="177"/>
      <c r="FU45" s="177"/>
      <c r="FV45" s="177"/>
      <c r="FW45" s="177"/>
      <c r="FX45" s="177"/>
      <c r="FY45" s="177"/>
      <c r="FZ45" s="177"/>
      <c r="GA45" s="177"/>
      <c r="GB45" s="177"/>
      <c r="GC45" s="177"/>
      <c r="GD45" s="177"/>
      <c r="GE45" s="177"/>
    </row>
    <row r="46" spans="1:297" s="5" customFormat="1">
      <c r="CS46" s="173"/>
      <c r="CT46" s="173"/>
      <c r="DJ46" s="174"/>
      <c r="DK46" s="174"/>
      <c r="DL46" s="174"/>
      <c r="DM46" s="176"/>
      <c r="DN46" s="174"/>
      <c r="DO46" s="174"/>
      <c r="DP46" s="174"/>
      <c r="DQ46" s="174"/>
      <c r="DR46" s="174"/>
      <c r="DS46" s="174"/>
      <c r="DT46" s="174"/>
      <c r="DU46" s="174"/>
      <c r="DV46" s="174"/>
      <c r="DW46" s="174"/>
      <c r="DX46" s="174"/>
      <c r="DY46" s="174"/>
      <c r="DZ46" s="174"/>
      <c r="EA46" s="174"/>
      <c r="EB46" s="174"/>
      <c r="EC46" s="174"/>
      <c r="ED46" s="174"/>
      <c r="EE46" s="174"/>
      <c r="EF46" s="174"/>
      <c r="EG46" s="174"/>
      <c r="EH46" s="174"/>
      <c r="EI46" s="174"/>
      <c r="EJ46" s="174"/>
      <c r="EK46" s="174"/>
      <c r="EL46" s="174"/>
      <c r="EM46" s="174"/>
      <c r="EN46" s="174"/>
      <c r="EO46" s="174"/>
      <c r="EP46" s="174"/>
      <c r="EQ46" s="174"/>
      <c r="ER46" s="174"/>
      <c r="ES46" s="174"/>
      <c r="ET46" s="174"/>
      <c r="EU46" s="174"/>
      <c r="EV46" s="174"/>
      <c r="EW46" s="174"/>
      <c r="EX46" s="174"/>
      <c r="EY46" s="174"/>
      <c r="EZ46" s="174"/>
      <c r="FA46" s="174"/>
      <c r="FB46" s="174"/>
      <c r="FC46" s="174"/>
      <c r="FD46" s="174"/>
      <c r="FE46" s="174"/>
      <c r="FF46" s="174"/>
      <c r="FG46" s="174"/>
      <c r="FH46" s="174"/>
      <c r="FI46" s="174"/>
      <c r="FJ46" s="174"/>
      <c r="FK46" s="174"/>
      <c r="FL46" s="174"/>
      <c r="FM46" s="174"/>
      <c r="FN46" s="174"/>
      <c r="FO46" s="174"/>
      <c r="FP46" s="174"/>
      <c r="FQ46" s="174"/>
      <c r="FR46" s="177"/>
      <c r="FS46" s="177"/>
      <c r="FT46" s="177"/>
      <c r="FU46" s="177"/>
      <c r="FV46" s="177"/>
      <c r="FW46" s="177"/>
      <c r="FX46" s="177"/>
      <c r="FY46" s="177"/>
      <c r="FZ46" s="177"/>
      <c r="GA46" s="177"/>
      <c r="GB46" s="177"/>
      <c r="GC46" s="177"/>
      <c r="GD46" s="177"/>
      <c r="GE46" s="177"/>
    </row>
    <row r="47" spans="1:297" s="5" customFormat="1">
      <c r="CS47" s="173"/>
      <c r="CT47" s="173"/>
      <c r="DJ47" s="174"/>
      <c r="DK47" s="174"/>
      <c r="DL47" s="174"/>
      <c r="DM47" s="176"/>
      <c r="DN47" s="174"/>
      <c r="DO47" s="174"/>
      <c r="DP47" s="174"/>
      <c r="DQ47" s="174"/>
      <c r="DR47" s="174"/>
      <c r="DS47" s="174"/>
      <c r="DT47" s="174"/>
      <c r="DU47" s="174"/>
      <c r="DV47" s="174"/>
      <c r="DW47" s="174"/>
      <c r="DX47" s="174"/>
      <c r="DY47" s="174"/>
      <c r="DZ47" s="174"/>
      <c r="EA47" s="174"/>
      <c r="EB47" s="174"/>
      <c r="EC47" s="174"/>
      <c r="ED47" s="174"/>
      <c r="EE47" s="174"/>
      <c r="EF47" s="174"/>
      <c r="EG47" s="174"/>
      <c r="EH47" s="174"/>
      <c r="EI47" s="174"/>
      <c r="EJ47" s="174"/>
      <c r="EK47" s="174"/>
      <c r="EL47" s="174"/>
      <c r="EM47" s="174"/>
      <c r="EN47" s="174"/>
      <c r="EO47" s="174"/>
      <c r="EP47" s="174"/>
      <c r="EQ47" s="174"/>
      <c r="ER47" s="174"/>
      <c r="ES47" s="174"/>
      <c r="ET47" s="174"/>
      <c r="EU47" s="174"/>
      <c r="EV47" s="174"/>
      <c r="EW47" s="174"/>
      <c r="EX47" s="174"/>
      <c r="EY47" s="174"/>
      <c r="EZ47" s="174"/>
      <c r="FA47" s="174"/>
      <c r="FB47" s="174"/>
      <c r="FC47" s="174"/>
      <c r="FD47" s="174"/>
      <c r="FE47" s="174"/>
      <c r="FF47" s="174"/>
      <c r="FG47" s="174"/>
      <c r="FH47" s="174"/>
      <c r="FI47" s="174"/>
      <c r="FJ47" s="174"/>
      <c r="FK47" s="174"/>
      <c r="FL47" s="174"/>
      <c r="FM47" s="174"/>
      <c r="FN47" s="174"/>
      <c r="FO47" s="174"/>
      <c r="FP47" s="174"/>
      <c r="FQ47" s="174"/>
      <c r="FR47" s="177"/>
      <c r="FS47" s="177"/>
      <c r="FT47" s="177"/>
      <c r="FU47" s="177"/>
      <c r="FV47" s="177"/>
      <c r="FW47" s="177"/>
      <c r="FX47" s="177"/>
      <c r="FY47" s="177"/>
      <c r="FZ47" s="177"/>
      <c r="GA47" s="177"/>
      <c r="GB47" s="177"/>
      <c r="GC47" s="177"/>
      <c r="GD47" s="177"/>
      <c r="GE47" s="177"/>
    </row>
    <row r="48" spans="1:297" s="5" customFormat="1">
      <c r="CS48" s="173"/>
      <c r="CT48" s="173"/>
      <c r="DJ48" s="174"/>
      <c r="DK48" s="174"/>
      <c r="DL48" s="174"/>
      <c r="DM48" s="176"/>
      <c r="DN48" s="174"/>
      <c r="DO48" s="174"/>
      <c r="DP48" s="174"/>
      <c r="DQ48" s="174"/>
      <c r="DR48" s="174"/>
      <c r="DS48" s="174"/>
      <c r="DT48" s="174"/>
      <c r="DU48" s="174"/>
      <c r="DV48" s="174"/>
      <c r="DW48" s="174"/>
      <c r="DX48" s="174"/>
      <c r="DY48" s="174"/>
      <c r="DZ48" s="174"/>
      <c r="EA48" s="174"/>
      <c r="EB48" s="174"/>
      <c r="EC48" s="174"/>
      <c r="ED48" s="174"/>
      <c r="EE48" s="174"/>
      <c r="EF48" s="174"/>
      <c r="EG48" s="174"/>
      <c r="EH48" s="174"/>
      <c r="EI48" s="174"/>
      <c r="EJ48" s="174"/>
      <c r="EK48" s="174"/>
      <c r="EL48" s="174"/>
      <c r="EM48" s="174"/>
      <c r="EN48" s="174"/>
      <c r="EO48" s="174"/>
      <c r="EP48" s="174"/>
      <c r="EQ48" s="174"/>
      <c r="ER48" s="174"/>
      <c r="ES48" s="174"/>
      <c r="ET48" s="174"/>
      <c r="EU48" s="174"/>
      <c r="EV48" s="174"/>
      <c r="EW48" s="174"/>
      <c r="EX48" s="174"/>
      <c r="EY48" s="174"/>
      <c r="EZ48" s="174"/>
      <c r="FA48" s="174"/>
      <c r="FB48" s="174"/>
      <c r="FC48" s="174"/>
      <c r="FD48" s="174"/>
      <c r="FE48" s="174"/>
      <c r="FF48" s="174"/>
      <c r="FG48" s="174"/>
      <c r="FH48" s="174"/>
      <c r="FI48" s="174"/>
      <c r="FJ48" s="174"/>
      <c r="FK48" s="174"/>
      <c r="FL48" s="174"/>
      <c r="FM48" s="174"/>
      <c r="FN48" s="174"/>
      <c r="FO48" s="174"/>
      <c r="FP48" s="174"/>
      <c r="FQ48" s="174"/>
      <c r="FR48" s="177"/>
      <c r="FS48" s="177"/>
      <c r="FT48" s="177"/>
      <c r="FU48" s="177"/>
      <c r="FV48" s="177"/>
      <c r="FW48" s="177"/>
      <c r="FX48" s="177"/>
      <c r="FY48" s="177"/>
      <c r="FZ48" s="177"/>
      <c r="GA48" s="177"/>
      <c r="GB48" s="177"/>
      <c r="GC48" s="177"/>
      <c r="GD48" s="177"/>
      <c r="GE48" s="177"/>
    </row>
    <row r="49" spans="97:187" s="5" customFormat="1">
      <c r="CS49" s="173"/>
      <c r="CT49" s="173"/>
      <c r="DJ49" s="174"/>
      <c r="DK49" s="174"/>
      <c r="DL49" s="174"/>
      <c r="DM49" s="176"/>
      <c r="DN49" s="174"/>
      <c r="DO49" s="174"/>
      <c r="DP49" s="174"/>
      <c r="DQ49" s="174"/>
      <c r="DR49" s="174"/>
      <c r="DS49" s="174"/>
      <c r="DT49" s="174"/>
      <c r="DU49" s="174"/>
      <c r="DV49" s="174"/>
      <c r="DW49" s="174"/>
      <c r="DX49" s="174"/>
      <c r="DY49" s="174"/>
      <c r="DZ49" s="174"/>
      <c r="EA49" s="174"/>
      <c r="EB49" s="174"/>
      <c r="EC49" s="174"/>
      <c r="ED49" s="174"/>
      <c r="EE49" s="174"/>
      <c r="EF49" s="174"/>
      <c r="EG49" s="174"/>
      <c r="EH49" s="174"/>
      <c r="EI49" s="174"/>
      <c r="EJ49" s="174"/>
      <c r="EK49" s="174"/>
      <c r="EL49" s="174"/>
      <c r="EM49" s="174"/>
      <c r="EN49" s="174"/>
      <c r="EO49" s="174"/>
      <c r="EP49" s="174"/>
      <c r="EQ49" s="174"/>
      <c r="ER49" s="174"/>
      <c r="ES49" s="174"/>
      <c r="ET49" s="174"/>
      <c r="EU49" s="174"/>
      <c r="EV49" s="174"/>
      <c r="EW49" s="174"/>
      <c r="EX49" s="174"/>
      <c r="EY49" s="174"/>
      <c r="EZ49" s="174"/>
      <c r="FA49" s="174"/>
      <c r="FB49" s="174"/>
      <c r="FC49" s="174"/>
      <c r="FD49" s="174"/>
      <c r="FE49" s="174"/>
      <c r="FF49" s="174"/>
      <c r="FG49" s="174"/>
      <c r="FH49" s="174"/>
      <c r="FI49" s="174"/>
      <c r="FJ49" s="174"/>
      <c r="FK49" s="174"/>
      <c r="FL49" s="174"/>
      <c r="FM49" s="174"/>
      <c r="FN49" s="174"/>
      <c r="FO49" s="174"/>
      <c r="FP49" s="174"/>
      <c r="FQ49" s="174"/>
      <c r="FR49" s="177"/>
      <c r="FS49" s="177"/>
      <c r="FT49" s="177"/>
      <c r="FU49" s="177"/>
      <c r="FV49" s="177"/>
      <c r="FW49" s="177"/>
      <c r="FX49" s="177"/>
      <c r="FY49" s="177"/>
      <c r="FZ49" s="177"/>
      <c r="GA49" s="177"/>
      <c r="GB49" s="177"/>
      <c r="GC49" s="177"/>
      <c r="GD49" s="177"/>
      <c r="GE49" s="177"/>
    </row>
    <row r="50" spans="97:187" s="5" customFormat="1">
      <c r="CS50" s="173"/>
      <c r="CT50" s="173"/>
      <c r="DJ50" s="174"/>
      <c r="DK50" s="174"/>
      <c r="DL50" s="174"/>
      <c r="DM50" s="176"/>
      <c r="DN50" s="174"/>
      <c r="DO50" s="174"/>
      <c r="DP50" s="174"/>
      <c r="DQ50" s="174"/>
      <c r="DR50" s="174"/>
      <c r="DS50" s="174"/>
      <c r="DT50" s="174"/>
      <c r="DU50" s="174"/>
      <c r="DV50" s="174"/>
      <c r="DW50" s="174"/>
      <c r="DX50" s="174"/>
      <c r="DY50" s="174"/>
      <c r="DZ50" s="174"/>
      <c r="EA50" s="174"/>
      <c r="EB50" s="174"/>
      <c r="EC50" s="174"/>
      <c r="ED50" s="174"/>
      <c r="EE50" s="174"/>
      <c r="EF50" s="174"/>
      <c r="EG50" s="174"/>
      <c r="EH50" s="174"/>
      <c r="EI50" s="174"/>
      <c r="EJ50" s="174"/>
      <c r="EK50" s="174"/>
      <c r="EL50" s="174"/>
      <c r="EM50" s="174"/>
      <c r="EN50" s="174"/>
      <c r="EO50" s="174"/>
      <c r="EP50" s="174"/>
      <c r="EQ50" s="174"/>
      <c r="ER50" s="174"/>
      <c r="ES50" s="174"/>
      <c r="ET50" s="174"/>
      <c r="EU50" s="174"/>
      <c r="EV50" s="174"/>
      <c r="EW50" s="174"/>
      <c r="EX50" s="174"/>
      <c r="EY50" s="174"/>
      <c r="EZ50" s="174"/>
      <c r="FA50" s="174"/>
      <c r="FB50" s="174"/>
      <c r="FC50" s="174"/>
      <c r="FD50" s="174"/>
      <c r="FE50" s="174"/>
      <c r="FF50" s="174"/>
      <c r="FG50" s="174"/>
      <c r="FH50" s="174"/>
      <c r="FI50" s="174"/>
      <c r="FJ50" s="174"/>
      <c r="FK50" s="174"/>
      <c r="FL50" s="174"/>
      <c r="FM50" s="174"/>
      <c r="FN50" s="174"/>
      <c r="FO50" s="174"/>
      <c r="FP50" s="174"/>
      <c r="FQ50" s="174"/>
      <c r="FR50" s="177"/>
      <c r="FS50" s="177"/>
      <c r="FT50" s="177"/>
      <c r="FU50" s="177"/>
      <c r="FV50" s="177"/>
      <c r="FW50" s="177"/>
      <c r="FX50" s="177"/>
      <c r="FY50" s="177"/>
      <c r="FZ50" s="177"/>
      <c r="GA50" s="177"/>
      <c r="GB50" s="177"/>
      <c r="GC50" s="177"/>
      <c r="GD50" s="177"/>
      <c r="GE50" s="177"/>
    </row>
    <row r="51" spans="97:187" s="5" customFormat="1">
      <c r="CS51" s="173"/>
      <c r="CT51" s="173"/>
      <c r="DJ51" s="174"/>
      <c r="DK51" s="174"/>
      <c r="DL51" s="174"/>
      <c r="DM51" s="176"/>
      <c r="DN51" s="174"/>
      <c r="DO51" s="174"/>
      <c r="DP51" s="174"/>
      <c r="DQ51" s="174"/>
      <c r="DR51" s="174"/>
      <c r="DS51" s="174"/>
      <c r="DT51" s="174"/>
      <c r="DU51" s="174"/>
      <c r="DV51" s="174"/>
      <c r="DW51" s="174"/>
      <c r="DX51" s="174"/>
      <c r="DY51" s="174"/>
      <c r="DZ51" s="174"/>
      <c r="EA51" s="174"/>
      <c r="EB51" s="174"/>
      <c r="EC51" s="174"/>
      <c r="ED51" s="174"/>
      <c r="EE51" s="174"/>
      <c r="EF51" s="174"/>
      <c r="EG51" s="174"/>
      <c r="EH51" s="174"/>
      <c r="EI51" s="174"/>
      <c r="EJ51" s="174"/>
      <c r="EK51" s="174"/>
      <c r="EL51" s="174"/>
      <c r="EM51" s="174"/>
      <c r="EN51" s="174"/>
      <c r="EO51" s="174"/>
      <c r="EP51" s="174"/>
      <c r="EQ51" s="174"/>
      <c r="ER51" s="174"/>
      <c r="ES51" s="174"/>
      <c r="ET51" s="174"/>
      <c r="EU51" s="174"/>
      <c r="EV51" s="174"/>
      <c r="EW51" s="174"/>
      <c r="EX51" s="174"/>
      <c r="EY51" s="174"/>
      <c r="EZ51" s="174"/>
      <c r="FA51" s="174"/>
      <c r="FB51" s="174"/>
      <c r="FC51" s="174"/>
      <c r="FD51" s="174"/>
      <c r="FE51" s="174"/>
      <c r="FF51" s="174"/>
      <c r="FG51" s="174"/>
      <c r="FH51" s="174"/>
      <c r="FI51" s="174"/>
      <c r="FJ51" s="174"/>
      <c r="FK51" s="174"/>
      <c r="FL51" s="174"/>
      <c r="FM51" s="174"/>
      <c r="FN51" s="174"/>
      <c r="FO51" s="174"/>
      <c r="FP51" s="174"/>
      <c r="FQ51" s="174"/>
      <c r="FR51" s="177"/>
      <c r="FS51" s="177"/>
      <c r="FT51" s="177"/>
      <c r="FU51" s="177"/>
      <c r="FV51" s="177"/>
      <c r="FW51" s="177"/>
      <c r="FX51" s="177"/>
      <c r="FY51" s="177"/>
      <c r="FZ51" s="177"/>
      <c r="GA51" s="177"/>
      <c r="GB51" s="177"/>
      <c r="GC51" s="177"/>
      <c r="GD51" s="177"/>
      <c r="GE51" s="177"/>
    </row>
    <row r="52" spans="97:187" s="5" customFormat="1">
      <c r="CS52" s="173"/>
      <c r="CT52" s="173"/>
      <c r="DJ52" s="174"/>
      <c r="DK52" s="174"/>
      <c r="DL52" s="174"/>
      <c r="DM52" s="176"/>
      <c r="DN52" s="174"/>
      <c r="DO52" s="174"/>
      <c r="DP52" s="174"/>
      <c r="DQ52" s="174"/>
      <c r="DR52" s="174"/>
      <c r="DS52" s="174"/>
      <c r="DT52" s="174"/>
      <c r="DU52" s="174"/>
      <c r="DV52" s="174"/>
      <c r="DW52" s="174"/>
      <c r="DX52" s="174"/>
      <c r="DY52" s="174"/>
      <c r="DZ52" s="174"/>
      <c r="EA52" s="174"/>
      <c r="EB52" s="174"/>
      <c r="EC52" s="174"/>
      <c r="ED52" s="174"/>
      <c r="EE52" s="174"/>
      <c r="EF52" s="174"/>
      <c r="EG52" s="174"/>
      <c r="EH52" s="174"/>
      <c r="EI52" s="174"/>
      <c r="EJ52" s="174"/>
      <c r="EK52" s="174"/>
      <c r="EL52" s="174"/>
      <c r="EM52" s="174"/>
      <c r="EN52" s="174"/>
      <c r="EO52" s="174"/>
      <c r="EP52" s="174"/>
      <c r="EQ52" s="174"/>
      <c r="ER52" s="174"/>
      <c r="ES52" s="174"/>
      <c r="ET52" s="174"/>
      <c r="EU52" s="174"/>
      <c r="EV52" s="174"/>
      <c r="EW52" s="174"/>
      <c r="EX52" s="174"/>
      <c r="EY52" s="174"/>
      <c r="EZ52" s="174"/>
      <c r="FA52" s="174"/>
      <c r="FB52" s="174"/>
      <c r="FC52" s="174"/>
      <c r="FD52" s="174"/>
      <c r="FE52" s="174"/>
      <c r="FF52" s="174"/>
      <c r="FG52" s="174"/>
      <c r="FH52" s="174"/>
      <c r="FI52" s="174"/>
      <c r="FJ52" s="174"/>
      <c r="FK52" s="174"/>
      <c r="FL52" s="174"/>
      <c r="FM52" s="174"/>
      <c r="FN52" s="174"/>
      <c r="FO52" s="174"/>
      <c r="FP52" s="174"/>
      <c r="FQ52" s="174"/>
      <c r="FR52" s="177"/>
      <c r="FS52" s="177"/>
      <c r="FT52" s="177"/>
      <c r="FU52" s="177"/>
      <c r="FV52" s="177"/>
      <c r="FW52" s="177"/>
      <c r="FX52" s="177"/>
      <c r="FY52" s="177"/>
      <c r="FZ52" s="177"/>
      <c r="GA52" s="177"/>
      <c r="GB52" s="177"/>
      <c r="GC52" s="177"/>
      <c r="GD52" s="177"/>
      <c r="GE52" s="177"/>
    </row>
    <row r="53" spans="97:187" s="5" customFormat="1">
      <c r="CS53" s="173"/>
      <c r="CT53" s="173"/>
      <c r="DJ53" s="174"/>
      <c r="DK53" s="174"/>
      <c r="DL53" s="174"/>
      <c r="DM53" s="176"/>
      <c r="DN53" s="174"/>
      <c r="DO53" s="174"/>
      <c r="DP53" s="174"/>
      <c r="DQ53" s="174"/>
      <c r="DR53" s="174"/>
      <c r="DS53" s="174"/>
      <c r="DT53" s="174"/>
      <c r="DU53" s="174"/>
      <c r="DV53" s="174"/>
      <c r="DW53" s="174"/>
      <c r="DX53" s="174"/>
      <c r="DY53" s="174"/>
      <c r="DZ53" s="174"/>
      <c r="EA53" s="174"/>
      <c r="EB53" s="174"/>
      <c r="EC53" s="174"/>
      <c r="ED53" s="174"/>
      <c r="EE53" s="174"/>
      <c r="EF53" s="174"/>
      <c r="EG53" s="174"/>
      <c r="EH53" s="174"/>
      <c r="EI53" s="174"/>
      <c r="EJ53" s="174"/>
      <c r="EK53" s="174"/>
      <c r="EL53" s="174"/>
      <c r="EM53" s="174"/>
      <c r="EN53" s="174"/>
      <c r="EO53" s="174"/>
      <c r="EP53" s="174"/>
      <c r="EQ53" s="174"/>
      <c r="ER53" s="174"/>
      <c r="ES53" s="174"/>
      <c r="ET53" s="174"/>
      <c r="EU53" s="174"/>
      <c r="EV53" s="174"/>
      <c r="EW53" s="174"/>
      <c r="EX53" s="174"/>
      <c r="EY53" s="174"/>
      <c r="EZ53" s="174"/>
      <c r="FA53" s="174"/>
      <c r="FB53" s="174"/>
      <c r="FC53" s="174"/>
      <c r="FD53" s="174"/>
      <c r="FE53" s="174"/>
      <c r="FF53" s="174"/>
      <c r="FG53" s="174"/>
      <c r="FH53" s="174"/>
      <c r="FI53" s="174"/>
      <c r="FJ53" s="174"/>
      <c r="FK53" s="174"/>
      <c r="FL53" s="174"/>
      <c r="FM53" s="174"/>
      <c r="FN53" s="174"/>
      <c r="FO53" s="174"/>
      <c r="FP53" s="174"/>
      <c r="FQ53" s="174"/>
      <c r="FR53" s="177"/>
      <c r="FS53" s="177"/>
      <c r="FT53" s="177"/>
      <c r="FU53" s="177"/>
      <c r="FV53" s="177"/>
      <c r="FW53" s="177"/>
      <c r="FX53" s="177"/>
      <c r="FY53" s="177"/>
      <c r="FZ53" s="177"/>
      <c r="GA53" s="177"/>
      <c r="GB53" s="177"/>
      <c r="GC53" s="177"/>
      <c r="GD53" s="177"/>
      <c r="GE53" s="177"/>
    </row>
    <row r="54" spans="97:187" s="5" customFormat="1">
      <c r="CS54" s="173"/>
      <c r="CT54" s="173"/>
      <c r="DJ54" s="174"/>
      <c r="DK54" s="174"/>
      <c r="DL54" s="174"/>
      <c r="DM54" s="176"/>
      <c r="DN54" s="174"/>
      <c r="DO54" s="174"/>
      <c r="DP54" s="174"/>
      <c r="DQ54" s="174"/>
      <c r="DR54" s="174"/>
      <c r="DS54" s="174"/>
      <c r="DT54" s="174"/>
      <c r="DU54" s="174"/>
      <c r="DV54" s="174"/>
      <c r="DW54" s="174"/>
      <c r="DX54" s="174"/>
      <c r="DY54" s="174"/>
      <c r="DZ54" s="174"/>
      <c r="EA54" s="174"/>
      <c r="EB54" s="174"/>
      <c r="EC54" s="174"/>
      <c r="ED54" s="174"/>
      <c r="EE54" s="174"/>
      <c r="EF54" s="174"/>
      <c r="EG54" s="174"/>
      <c r="EH54" s="174"/>
      <c r="EI54" s="174"/>
      <c r="EJ54" s="174"/>
      <c r="EK54" s="174"/>
      <c r="EL54" s="174"/>
      <c r="EM54" s="174"/>
      <c r="EN54" s="174"/>
      <c r="EO54" s="174"/>
      <c r="EP54" s="174"/>
      <c r="EQ54" s="174"/>
      <c r="ER54" s="174"/>
      <c r="ES54" s="174"/>
      <c r="ET54" s="174"/>
      <c r="EU54" s="174"/>
      <c r="EV54" s="174"/>
      <c r="EW54" s="174"/>
      <c r="EX54" s="174"/>
      <c r="EY54" s="174"/>
      <c r="EZ54" s="174"/>
      <c r="FA54" s="174"/>
      <c r="FB54" s="174"/>
      <c r="FC54" s="174"/>
      <c r="FD54" s="174"/>
      <c r="FE54" s="174"/>
      <c r="FF54" s="174"/>
      <c r="FG54" s="174"/>
      <c r="FH54" s="174"/>
      <c r="FI54" s="174"/>
      <c r="FJ54" s="174"/>
      <c r="FK54" s="174"/>
      <c r="FL54" s="174"/>
      <c r="FM54" s="174"/>
      <c r="FN54" s="174"/>
      <c r="FO54" s="174"/>
      <c r="FP54" s="174"/>
      <c r="FQ54" s="174"/>
      <c r="FR54" s="177"/>
      <c r="FS54" s="177"/>
      <c r="FT54" s="177"/>
      <c r="FU54" s="177"/>
      <c r="FV54" s="177"/>
      <c r="FW54" s="177"/>
      <c r="FX54" s="177"/>
      <c r="FY54" s="177"/>
      <c r="FZ54" s="177"/>
      <c r="GA54" s="177"/>
      <c r="GB54" s="177"/>
      <c r="GC54" s="177"/>
      <c r="GD54" s="177"/>
      <c r="GE54" s="177"/>
    </row>
    <row r="55" spans="97:187" s="5" customFormat="1">
      <c r="CS55" s="173"/>
      <c r="CT55" s="173"/>
      <c r="DJ55" s="174"/>
      <c r="DK55" s="174"/>
      <c r="DL55" s="174"/>
      <c r="DM55" s="176"/>
      <c r="DN55" s="174"/>
      <c r="DO55" s="174"/>
      <c r="DP55" s="174"/>
      <c r="DQ55" s="174"/>
      <c r="DR55" s="174"/>
      <c r="DS55" s="174"/>
      <c r="DT55" s="174"/>
      <c r="DU55" s="174"/>
      <c r="DV55" s="174"/>
      <c r="DW55" s="174"/>
      <c r="DX55" s="174"/>
      <c r="DY55" s="174"/>
      <c r="DZ55" s="174"/>
      <c r="EA55" s="174"/>
      <c r="EB55" s="174"/>
      <c r="EC55" s="174"/>
      <c r="ED55" s="174"/>
      <c r="EE55" s="174"/>
      <c r="EF55" s="174"/>
      <c r="EG55" s="174"/>
      <c r="EH55" s="174"/>
      <c r="EI55" s="174"/>
      <c r="EJ55" s="174"/>
      <c r="EK55" s="174"/>
      <c r="EL55" s="174"/>
      <c r="EM55" s="174"/>
      <c r="EN55" s="174"/>
      <c r="EO55" s="174"/>
      <c r="EP55" s="174"/>
      <c r="EQ55" s="174"/>
      <c r="ER55" s="174"/>
      <c r="ES55" s="174"/>
      <c r="ET55" s="174"/>
      <c r="EU55" s="174"/>
      <c r="EV55" s="174"/>
      <c r="EW55" s="174"/>
      <c r="EX55" s="174"/>
      <c r="EY55" s="174"/>
      <c r="EZ55" s="174"/>
      <c r="FA55" s="174"/>
      <c r="FB55" s="174"/>
      <c r="FC55" s="174"/>
      <c r="FD55" s="174"/>
      <c r="FE55" s="174"/>
      <c r="FF55" s="174"/>
      <c r="FG55" s="174"/>
      <c r="FH55" s="174"/>
      <c r="FI55" s="174"/>
      <c r="FJ55" s="174"/>
      <c r="FK55" s="174"/>
      <c r="FL55" s="174"/>
      <c r="FM55" s="174"/>
      <c r="FN55" s="174"/>
      <c r="FO55" s="174"/>
      <c r="FP55" s="174"/>
      <c r="FQ55" s="174"/>
      <c r="FR55" s="177"/>
      <c r="FS55" s="177"/>
      <c r="FT55" s="177"/>
      <c r="FU55" s="177"/>
      <c r="FV55" s="177"/>
      <c r="FW55" s="177"/>
      <c r="FX55" s="177"/>
      <c r="FY55" s="177"/>
      <c r="FZ55" s="177"/>
      <c r="GA55" s="177"/>
      <c r="GB55" s="177"/>
      <c r="GC55" s="177"/>
      <c r="GD55" s="177"/>
      <c r="GE55" s="177"/>
    </row>
    <row r="56" spans="97:187" s="5" customFormat="1">
      <c r="CS56" s="173"/>
      <c r="CT56" s="173"/>
      <c r="DJ56" s="174"/>
      <c r="DK56" s="174"/>
      <c r="DL56" s="174"/>
      <c r="DM56" s="176"/>
      <c r="DN56" s="174"/>
      <c r="DO56" s="174"/>
      <c r="DP56" s="174"/>
      <c r="DQ56" s="174"/>
      <c r="DR56" s="174"/>
      <c r="DS56" s="174"/>
      <c r="DT56" s="174"/>
      <c r="DU56" s="174"/>
      <c r="DV56" s="174"/>
      <c r="DW56" s="174"/>
      <c r="DX56" s="174"/>
      <c r="DY56" s="174"/>
      <c r="DZ56" s="174"/>
      <c r="EA56" s="174"/>
      <c r="EB56" s="174"/>
      <c r="EC56" s="174"/>
      <c r="ED56" s="174"/>
      <c r="EE56" s="174"/>
      <c r="EF56" s="174"/>
      <c r="EG56" s="174"/>
      <c r="EH56" s="174"/>
      <c r="EI56" s="174"/>
      <c r="EJ56" s="174"/>
      <c r="EK56" s="174"/>
      <c r="EL56" s="174"/>
      <c r="EM56" s="174"/>
      <c r="EN56" s="174"/>
      <c r="EO56" s="174"/>
      <c r="EP56" s="174"/>
      <c r="EQ56" s="174"/>
      <c r="ER56" s="174"/>
      <c r="ES56" s="174"/>
      <c r="ET56" s="174"/>
      <c r="EU56" s="174"/>
      <c r="EV56" s="174"/>
      <c r="EW56" s="174"/>
      <c r="EX56" s="174"/>
      <c r="EY56" s="174"/>
      <c r="EZ56" s="174"/>
      <c r="FA56" s="174"/>
      <c r="FB56" s="174"/>
      <c r="FC56" s="174"/>
      <c r="FD56" s="174"/>
      <c r="FE56" s="174"/>
      <c r="FF56" s="174"/>
      <c r="FG56" s="174"/>
      <c r="FH56" s="174"/>
      <c r="FI56" s="174"/>
      <c r="FJ56" s="174"/>
      <c r="FK56" s="174"/>
      <c r="FL56" s="174"/>
      <c r="FM56" s="174"/>
      <c r="FN56" s="174"/>
      <c r="FO56" s="174"/>
      <c r="FP56" s="174"/>
      <c r="FQ56" s="174"/>
      <c r="FR56" s="177"/>
      <c r="FS56" s="177"/>
      <c r="FT56" s="177"/>
      <c r="FU56" s="177"/>
      <c r="FV56" s="177"/>
      <c r="FW56" s="177"/>
      <c r="FX56" s="177"/>
      <c r="FY56" s="177"/>
      <c r="FZ56" s="177"/>
      <c r="GA56" s="177"/>
      <c r="GB56" s="177"/>
      <c r="GC56" s="177"/>
      <c r="GD56" s="177"/>
      <c r="GE56" s="177"/>
    </row>
    <row r="57" spans="97:187" s="5" customFormat="1">
      <c r="CS57" s="173"/>
      <c r="CT57" s="173"/>
      <c r="DJ57" s="174"/>
      <c r="DK57" s="174"/>
      <c r="DL57" s="174"/>
      <c r="DM57" s="176"/>
      <c r="DN57" s="174"/>
      <c r="DO57" s="174"/>
      <c r="DP57" s="174"/>
      <c r="DQ57" s="174"/>
      <c r="DR57" s="174"/>
      <c r="DS57" s="174"/>
      <c r="DT57" s="174"/>
      <c r="DU57" s="174"/>
      <c r="DV57" s="174"/>
      <c r="DW57" s="174"/>
      <c r="DX57" s="174"/>
      <c r="DY57" s="174"/>
      <c r="DZ57" s="174"/>
      <c r="EA57" s="174"/>
      <c r="EB57" s="174"/>
      <c r="EC57" s="174"/>
      <c r="ED57" s="174"/>
      <c r="EE57" s="174"/>
      <c r="EF57" s="174"/>
      <c r="EG57" s="174"/>
      <c r="EH57" s="174"/>
      <c r="EI57" s="174"/>
      <c r="EJ57" s="174"/>
      <c r="EK57" s="174"/>
      <c r="EL57" s="174"/>
      <c r="EM57" s="174"/>
      <c r="EN57" s="174"/>
      <c r="EO57" s="174"/>
      <c r="EP57" s="174"/>
      <c r="EQ57" s="174"/>
      <c r="ER57" s="174"/>
      <c r="ES57" s="174"/>
      <c r="ET57" s="174"/>
      <c r="EU57" s="174"/>
      <c r="EV57" s="174"/>
      <c r="EW57" s="174"/>
      <c r="EX57" s="174"/>
      <c r="EY57" s="174"/>
      <c r="EZ57" s="174"/>
      <c r="FA57" s="174"/>
      <c r="FB57" s="174"/>
      <c r="FC57" s="174"/>
      <c r="FD57" s="174"/>
      <c r="FE57" s="174"/>
      <c r="FF57" s="174"/>
      <c r="FG57" s="174"/>
      <c r="FH57" s="174"/>
      <c r="FI57" s="174"/>
      <c r="FJ57" s="174"/>
      <c r="FK57" s="174"/>
      <c r="FL57" s="174"/>
      <c r="FM57" s="174"/>
      <c r="FN57" s="174"/>
      <c r="FO57" s="174"/>
      <c r="FP57" s="174"/>
      <c r="FQ57" s="174"/>
      <c r="FR57" s="177"/>
      <c r="FS57" s="177"/>
      <c r="FT57" s="177"/>
      <c r="FU57" s="177"/>
      <c r="FV57" s="177"/>
      <c r="FW57" s="177"/>
      <c r="FX57" s="177"/>
      <c r="FY57" s="177"/>
      <c r="FZ57" s="177"/>
      <c r="GA57" s="177"/>
      <c r="GB57" s="177"/>
      <c r="GC57" s="177"/>
      <c r="GD57" s="177"/>
      <c r="GE57" s="177"/>
    </row>
    <row r="58" spans="97:187" s="5" customFormat="1">
      <c r="CS58" s="173"/>
      <c r="CT58" s="173"/>
      <c r="DJ58" s="174"/>
      <c r="DK58" s="174"/>
      <c r="DL58" s="174"/>
      <c r="DM58" s="176"/>
      <c r="DN58" s="174"/>
      <c r="DO58" s="174"/>
      <c r="DP58" s="174"/>
      <c r="DQ58" s="174"/>
      <c r="DR58" s="174"/>
      <c r="DS58" s="174"/>
      <c r="DT58" s="174"/>
      <c r="DU58" s="174"/>
      <c r="DV58" s="174"/>
      <c r="DW58" s="174"/>
      <c r="DX58" s="174"/>
      <c r="DY58" s="174"/>
      <c r="DZ58" s="174"/>
      <c r="EA58" s="174"/>
      <c r="EB58" s="174"/>
      <c r="EC58" s="174"/>
      <c r="ED58" s="174"/>
      <c r="EE58" s="174"/>
      <c r="EF58" s="174"/>
      <c r="EG58" s="174"/>
      <c r="EH58" s="174"/>
      <c r="EI58" s="174"/>
      <c r="EJ58" s="174"/>
      <c r="EK58" s="174"/>
      <c r="EL58" s="174"/>
      <c r="EM58" s="174"/>
      <c r="EN58" s="174"/>
      <c r="EO58" s="174"/>
      <c r="EP58" s="174"/>
      <c r="EQ58" s="174"/>
      <c r="ER58" s="174"/>
      <c r="ES58" s="174"/>
      <c r="ET58" s="174"/>
      <c r="EU58" s="174"/>
      <c r="EV58" s="174"/>
      <c r="EW58" s="174"/>
      <c r="EX58" s="174"/>
      <c r="EY58" s="174"/>
      <c r="EZ58" s="174"/>
      <c r="FA58" s="174"/>
      <c r="FB58" s="174"/>
      <c r="FC58" s="174"/>
      <c r="FD58" s="174"/>
      <c r="FE58" s="174"/>
      <c r="FF58" s="174"/>
      <c r="FG58" s="174"/>
      <c r="FH58" s="174"/>
      <c r="FI58" s="174"/>
      <c r="FJ58" s="174"/>
      <c r="FK58" s="174"/>
      <c r="FL58" s="174"/>
      <c r="FM58" s="174"/>
      <c r="FN58" s="174"/>
      <c r="FO58" s="174"/>
      <c r="FP58" s="174"/>
      <c r="FQ58" s="174"/>
      <c r="FR58" s="177"/>
      <c r="FS58" s="177"/>
      <c r="FT58" s="177"/>
      <c r="FU58" s="177"/>
      <c r="FV58" s="177"/>
      <c r="FW58" s="177"/>
      <c r="FX58" s="177"/>
      <c r="FY58" s="177"/>
      <c r="FZ58" s="177"/>
      <c r="GA58" s="177"/>
      <c r="GB58" s="177"/>
      <c r="GC58" s="177"/>
      <c r="GD58" s="177"/>
      <c r="GE58" s="177"/>
    </row>
    <row r="59" spans="97:187" s="5" customFormat="1">
      <c r="CS59" s="173"/>
      <c r="CT59" s="173"/>
    </row>
    <row r="60" spans="97:187" s="5" customFormat="1">
      <c r="CS60" s="173"/>
      <c r="CT60" s="173"/>
    </row>
    <row r="61" spans="97:187" s="5" customFormat="1">
      <c r="CS61" s="173"/>
      <c r="CT61" s="173"/>
    </row>
    <row r="62" spans="97:187" s="5" customFormat="1">
      <c r="CS62" s="173"/>
      <c r="CT62" s="173"/>
    </row>
    <row r="63" spans="97:187" s="5" customFormat="1">
      <c r="CS63" s="173"/>
      <c r="CT63" s="173"/>
    </row>
    <row r="64" spans="97:187" s="5" customFormat="1">
      <c r="CS64" s="173"/>
      <c r="CT64" s="173"/>
    </row>
    <row r="65" spans="97:187" s="5" customFormat="1">
      <c r="CS65" s="173"/>
      <c r="CT65" s="173"/>
    </row>
    <row r="66" spans="97:187" s="5" customFormat="1">
      <c r="CS66" s="173"/>
      <c r="CT66" s="173"/>
    </row>
    <row r="67" spans="97:187" s="5" customFormat="1">
      <c r="CS67" s="173"/>
      <c r="CT67" s="173"/>
    </row>
    <row r="68" spans="97:187" s="5" customFormat="1">
      <c r="CS68" s="173"/>
      <c r="CT68" s="173"/>
    </row>
    <row r="69" spans="97:187" s="5" customFormat="1">
      <c r="CS69" s="173"/>
      <c r="CT69" s="173"/>
    </row>
    <row r="70" spans="97:187" s="5" customFormat="1">
      <c r="CS70" s="173"/>
      <c r="CT70" s="173"/>
    </row>
    <row r="71" spans="97:187" s="5" customFormat="1">
      <c r="CS71" s="173"/>
      <c r="CT71" s="173"/>
    </row>
    <row r="72" spans="97:187" s="5" customFormat="1">
      <c r="CS72" s="173"/>
      <c r="CT72" s="173"/>
    </row>
    <row r="73" spans="97:187" s="5" customFormat="1">
      <c r="CS73" s="173"/>
      <c r="CT73" s="173"/>
    </row>
    <row r="74" spans="97:187" s="5" customFormat="1">
      <c r="CS74" s="173"/>
      <c r="CT74" s="173"/>
    </row>
    <row r="75" spans="97:187" s="5" customFormat="1">
      <c r="CS75" s="173"/>
      <c r="CT75" s="173"/>
      <c r="DJ75" s="174"/>
      <c r="DK75" s="174"/>
      <c r="DL75" s="174"/>
      <c r="DM75" s="176"/>
      <c r="DN75" s="174"/>
      <c r="DO75" s="174"/>
      <c r="DP75" s="174"/>
      <c r="DQ75" s="174"/>
      <c r="DR75" s="174"/>
      <c r="DS75" s="174"/>
      <c r="DT75" s="174"/>
      <c r="DU75" s="174"/>
      <c r="DV75" s="174"/>
      <c r="DW75" s="174"/>
      <c r="DX75" s="174"/>
      <c r="DY75" s="174"/>
      <c r="DZ75" s="174"/>
      <c r="EA75" s="174"/>
      <c r="EB75" s="174"/>
      <c r="EC75" s="174"/>
      <c r="ED75" s="174"/>
      <c r="EE75" s="174"/>
      <c r="EF75" s="174"/>
      <c r="EG75" s="174"/>
      <c r="EH75" s="174"/>
      <c r="EI75" s="174"/>
      <c r="EJ75" s="174"/>
      <c r="EK75" s="174"/>
      <c r="EL75" s="174"/>
      <c r="EM75" s="174"/>
      <c r="EN75" s="174"/>
      <c r="EO75" s="174"/>
      <c r="EP75" s="174"/>
      <c r="EQ75" s="174"/>
      <c r="ER75" s="174"/>
      <c r="ES75" s="174"/>
      <c r="ET75" s="174"/>
      <c r="EU75" s="174"/>
      <c r="EV75" s="174"/>
      <c r="EW75" s="174"/>
      <c r="EX75" s="174"/>
      <c r="EY75" s="174"/>
      <c r="EZ75" s="174"/>
      <c r="FA75" s="174"/>
      <c r="FB75" s="174"/>
      <c r="FC75" s="174"/>
      <c r="FD75" s="174"/>
      <c r="FE75" s="174"/>
      <c r="FF75" s="174"/>
      <c r="FG75" s="174"/>
      <c r="FH75" s="174"/>
      <c r="FI75" s="174"/>
      <c r="FJ75" s="174"/>
      <c r="FK75" s="174"/>
      <c r="FL75" s="174"/>
      <c r="FM75" s="174"/>
      <c r="FN75" s="174"/>
      <c r="FO75" s="174"/>
      <c r="FP75" s="174"/>
      <c r="FQ75" s="174"/>
      <c r="FR75" s="177"/>
      <c r="FS75" s="177"/>
      <c r="FT75" s="177"/>
      <c r="FU75" s="177"/>
      <c r="FV75" s="177"/>
      <c r="FW75" s="177"/>
      <c r="FX75" s="177"/>
      <c r="FY75" s="177"/>
      <c r="FZ75" s="177"/>
      <c r="GA75" s="177"/>
      <c r="GB75" s="177"/>
      <c r="GC75" s="177"/>
      <c r="GD75" s="177"/>
      <c r="GE75" s="177"/>
    </row>
    <row r="76" spans="97:187" s="5" customFormat="1">
      <c r="CS76" s="173"/>
      <c r="CT76" s="173"/>
      <c r="DM76" s="178"/>
    </row>
    <row r="77" spans="97:187" s="5" customFormat="1">
      <c r="CS77" s="173"/>
      <c r="CT77" s="173"/>
      <c r="DM77" s="178"/>
    </row>
    <row r="78" spans="97:187" s="5" customFormat="1">
      <c r="CS78" s="173"/>
      <c r="CT78" s="173"/>
      <c r="DM78" s="178"/>
    </row>
    <row r="79" spans="97:187" s="5" customFormat="1">
      <c r="CS79" s="173"/>
      <c r="CT79" s="173"/>
      <c r="DM79" s="178"/>
    </row>
    <row r="80" spans="97:187" s="5" customFormat="1">
      <c r="CS80" s="173"/>
      <c r="CT80" s="173"/>
      <c r="DM80" s="178"/>
    </row>
    <row r="81" spans="97:117" s="5" customFormat="1">
      <c r="CS81" s="173"/>
      <c r="CT81" s="173"/>
      <c r="DM81" s="178"/>
    </row>
    <row r="82" spans="97:117" s="5" customFormat="1">
      <c r="CS82" s="173"/>
      <c r="CT82" s="173"/>
      <c r="DM82" s="178"/>
    </row>
    <row r="83" spans="97:117" s="5" customFormat="1">
      <c r="CS83" s="173"/>
      <c r="CT83" s="173"/>
      <c r="DM83" s="178"/>
    </row>
    <row r="84" spans="97:117" s="5" customFormat="1">
      <c r="CS84" s="173"/>
      <c r="CT84" s="173"/>
      <c r="DM84" s="178"/>
    </row>
    <row r="85" spans="97:117" s="5" customFormat="1">
      <c r="CS85" s="173"/>
      <c r="CT85" s="173"/>
      <c r="DM85" s="178"/>
    </row>
    <row r="86" spans="97:117" s="5" customFormat="1">
      <c r="CS86" s="173"/>
      <c r="CT86" s="173"/>
      <c r="DM86" s="178"/>
    </row>
    <row r="87" spans="97:117" s="5" customFormat="1">
      <c r="CS87" s="173"/>
      <c r="CT87" s="173"/>
      <c r="DM87" s="178"/>
    </row>
    <row r="88" spans="97:117" s="5" customFormat="1">
      <c r="CS88" s="173"/>
      <c r="CT88" s="173"/>
      <c r="DM88" s="178"/>
    </row>
    <row r="89" spans="97:117" s="5" customFormat="1">
      <c r="CS89" s="173"/>
      <c r="CT89" s="173"/>
      <c r="DM89" s="178"/>
    </row>
    <row r="90" spans="97:117" s="5" customFormat="1">
      <c r="CS90" s="173"/>
      <c r="CT90" s="173"/>
      <c r="DM90" s="178"/>
    </row>
    <row r="91" spans="97:117" s="5" customFormat="1">
      <c r="CS91" s="173"/>
      <c r="CT91" s="173"/>
      <c r="DM91" s="178"/>
    </row>
    <row r="92" spans="97:117" s="5" customFormat="1">
      <c r="CS92" s="173"/>
      <c r="CT92" s="173"/>
      <c r="DM92" s="178"/>
    </row>
    <row r="93" spans="97:117" s="5" customFormat="1">
      <c r="CS93" s="173"/>
      <c r="CT93" s="173"/>
      <c r="DM93" s="178"/>
    </row>
  </sheetData>
  <mergeCells count="516">
    <mergeCell ref="A2:B6"/>
    <mergeCell ref="C2:L2"/>
    <mergeCell ref="M2:AT2"/>
    <mergeCell ref="AU2:CL2"/>
    <mergeCell ref="CM2:CR2"/>
    <mergeCell ref="CS2:CT2"/>
    <mergeCell ref="AA3:AT3"/>
    <mergeCell ref="AU3:BF3"/>
    <mergeCell ref="BG3:BR3"/>
    <mergeCell ref="BS3:CL3"/>
    <mergeCell ref="AG4:AH5"/>
    <mergeCell ref="AI4:AJ5"/>
    <mergeCell ref="AK4:AL5"/>
    <mergeCell ref="AM4:AN5"/>
    <mergeCell ref="AO4:AP5"/>
    <mergeCell ref="AQ4:AR5"/>
    <mergeCell ref="BG5:BH5"/>
    <mergeCell ref="BI5:BJ5"/>
    <mergeCell ref="AS4:AT5"/>
    <mergeCell ref="AU4:AV5"/>
    <mergeCell ref="AW4:AX5"/>
    <mergeCell ref="AY4:AZ5"/>
    <mergeCell ref="BA4:BB5"/>
    <mergeCell ref="BC4:BD5"/>
    <mergeCell ref="HZ2:IO2"/>
    <mergeCell ref="IP2:JA2"/>
    <mergeCell ref="JB2:JE2"/>
    <mergeCell ref="JF2:JU2"/>
    <mergeCell ref="JV2:KG2"/>
    <mergeCell ref="C3:H4"/>
    <mergeCell ref="I3:J5"/>
    <mergeCell ref="K3:L5"/>
    <mergeCell ref="M3:N5"/>
    <mergeCell ref="O3:Z3"/>
    <mergeCell ref="GF2:GG2"/>
    <mergeCell ref="GH2:GO2"/>
    <mergeCell ref="GP2:GU2"/>
    <mergeCell ref="GV2:HO2"/>
    <mergeCell ref="HP2:HU2"/>
    <mergeCell ref="HV2:HY2"/>
    <mergeCell ref="CU2:CW2"/>
    <mergeCell ref="CX2:DI2"/>
    <mergeCell ref="DJ2:ED2"/>
    <mergeCell ref="EE2:EI2"/>
    <mergeCell ref="EJ2:FQ2"/>
    <mergeCell ref="FR2:GE2"/>
    <mergeCell ref="EJ3:FQ3"/>
    <mergeCell ref="FR3:GC3"/>
    <mergeCell ref="DD3:DI3"/>
    <mergeCell ref="DJ3:DM4"/>
    <mergeCell ref="DN3:DN6"/>
    <mergeCell ref="DO3:DR4"/>
    <mergeCell ref="DS3:DX4"/>
    <mergeCell ref="DB4:DC5"/>
    <mergeCell ref="DD4:DE5"/>
    <mergeCell ref="DF4:DG5"/>
    <mergeCell ref="DH4:DI5"/>
    <mergeCell ref="IP3:IU3"/>
    <mergeCell ref="IV3:JA3"/>
    <mergeCell ref="JB3:JC5"/>
    <mergeCell ref="JD3:JE5"/>
    <mergeCell ref="IN5:IO5"/>
    <mergeCell ref="IR5:IS5"/>
    <mergeCell ref="IT5:IU5"/>
    <mergeCell ref="IX5:IY5"/>
    <mergeCell ref="GT3:GU5"/>
    <mergeCell ref="GV3:HE3"/>
    <mergeCell ref="HF3:HO3"/>
    <mergeCell ref="HP3:HU4"/>
    <mergeCell ref="HV3:HW5"/>
    <mergeCell ref="HX3:HY5"/>
    <mergeCell ref="HB4:HC5"/>
    <mergeCell ref="HD4:HE5"/>
    <mergeCell ref="HF4:HG5"/>
    <mergeCell ref="HL4:HM5"/>
    <mergeCell ref="IP4:IQ5"/>
    <mergeCell ref="IV4:IW5"/>
    <mergeCell ref="HN4:HO5"/>
    <mergeCell ref="HZ4:IA5"/>
    <mergeCell ref="IH4:II5"/>
    <mergeCell ref="IZ5:JA5"/>
    <mergeCell ref="KD3:KG4"/>
    <mergeCell ref="KH3:KK4"/>
    <mergeCell ref="O4:R4"/>
    <mergeCell ref="S4:T5"/>
    <mergeCell ref="U4:V5"/>
    <mergeCell ref="W4:X5"/>
    <mergeCell ref="Y4:Z5"/>
    <mergeCell ref="AA4:AB5"/>
    <mergeCell ref="AC4:AD5"/>
    <mergeCell ref="AE4:AF5"/>
    <mergeCell ref="JF3:JI4"/>
    <mergeCell ref="JJ3:JM4"/>
    <mergeCell ref="JN3:JQ4"/>
    <mergeCell ref="JR3:JU4"/>
    <mergeCell ref="JV3:JY4"/>
    <mergeCell ref="JZ3:KC4"/>
    <mergeCell ref="HZ3:IG3"/>
    <mergeCell ref="IH3:IO3"/>
    <mergeCell ref="BE4:BF5"/>
    <mergeCell ref="BG4:BJ4"/>
    <mergeCell ref="BK4:BL5"/>
    <mergeCell ref="BM4:BN5"/>
    <mergeCell ref="BO4:BP5"/>
    <mergeCell ref="BQ4:BR5"/>
    <mergeCell ref="CE4:CF5"/>
    <mergeCell ref="CG4:CH5"/>
    <mergeCell ref="CI4:CJ5"/>
    <mergeCell ref="CK4:CL5"/>
    <mergeCell ref="CX4:CY5"/>
    <mergeCell ref="CZ4:DA5"/>
    <mergeCell ref="BS4:BT5"/>
    <mergeCell ref="BU4:BV5"/>
    <mergeCell ref="BW4:BX5"/>
    <mergeCell ref="BY4:BZ5"/>
    <mergeCell ref="CA4:CB5"/>
    <mergeCell ref="CC4:CD5"/>
    <mergeCell ref="CM3:CN5"/>
    <mergeCell ref="CO3:CP5"/>
    <mergeCell ref="CQ3:CR5"/>
    <mergeCell ref="CS3:CT5"/>
    <mergeCell ref="CU3:CV5"/>
    <mergeCell ref="CW3:CW6"/>
    <mergeCell ref="CX3:DC3"/>
    <mergeCell ref="GB4:GE4"/>
    <mergeCell ref="GV4:GW5"/>
    <mergeCell ref="GB5:GC5"/>
    <mergeCell ref="GD5:GE5"/>
    <mergeCell ref="GH5:GI5"/>
    <mergeCell ref="GJ5:GK5"/>
    <mergeCell ref="FD4:FE5"/>
    <mergeCell ref="FF4:FG5"/>
    <mergeCell ref="FH4:FI5"/>
    <mergeCell ref="FJ4:FK5"/>
    <mergeCell ref="FL4:FM5"/>
    <mergeCell ref="FN4:FO5"/>
    <mergeCell ref="GF3:GG5"/>
    <mergeCell ref="GH3:GK4"/>
    <mergeCell ref="GL3:GM5"/>
    <mergeCell ref="GN3:GO5"/>
    <mergeCell ref="GP3:GQ5"/>
    <mergeCell ref="GR3:GS5"/>
    <mergeCell ref="FP4:FQ5"/>
    <mergeCell ref="FR4:FS5"/>
    <mergeCell ref="FT4:FW4"/>
    <mergeCell ref="FX4:GA4"/>
    <mergeCell ref="A7:B7"/>
    <mergeCell ref="A16:B16"/>
    <mergeCell ref="A17:B17"/>
    <mergeCell ref="A18:B18"/>
    <mergeCell ref="A19:B19"/>
    <mergeCell ref="HT5:HU5"/>
    <mergeCell ref="IB5:IC5"/>
    <mergeCell ref="ID5:IE5"/>
    <mergeCell ref="IF5:IG5"/>
    <mergeCell ref="C5:D5"/>
    <mergeCell ref="E5:F5"/>
    <mergeCell ref="G5:H5"/>
    <mergeCell ref="O5:P5"/>
    <mergeCell ref="Q5:R5"/>
    <mergeCell ref="ER4:ES5"/>
    <mergeCell ref="DJ5:DK5"/>
    <mergeCell ref="DL5:DM5"/>
    <mergeCell ref="DO5:DP5"/>
    <mergeCell ref="DQ5:DR5"/>
    <mergeCell ref="DS5:DU5"/>
    <mergeCell ref="DV5:DX5"/>
    <mergeCell ref="ET4:EU5"/>
    <mergeCell ref="EV4:EW5"/>
    <mergeCell ref="EX4:EY5"/>
    <mergeCell ref="IJ5:IK5"/>
    <mergeCell ref="IL5:IM5"/>
    <mergeCell ref="GX5:GY5"/>
    <mergeCell ref="GZ5:HA5"/>
    <mergeCell ref="HH5:HI5"/>
    <mergeCell ref="HJ5:HK5"/>
    <mergeCell ref="HP5:HQ5"/>
    <mergeCell ref="HR5:HS5"/>
    <mergeCell ref="DY5:EA5"/>
    <mergeCell ref="EB5:ED5"/>
    <mergeCell ref="FT5:FU5"/>
    <mergeCell ref="FV5:FW5"/>
    <mergeCell ref="FX5:FY5"/>
    <mergeCell ref="FZ5:GA5"/>
    <mergeCell ref="EZ4:FA5"/>
    <mergeCell ref="FB4:FC5"/>
    <mergeCell ref="DY3:ED4"/>
    <mergeCell ref="EE3:EF5"/>
    <mergeCell ref="EG3:EH5"/>
    <mergeCell ref="EJ4:EK5"/>
    <mergeCell ref="EL4:EM5"/>
    <mergeCell ref="EN4:EO5"/>
    <mergeCell ref="EP4:EQ5"/>
    <mergeCell ref="EI3:EI6"/>
    <mergeCell ref="A26:B26"/>
    <mergeCell ref="A27:B27"/>
    <mergeCell ref="A28:B28"/>
    <mergeCell ref="A29:B29"/>
    <mergeCell ref="A30:A31"/>
    <mergeCell ref="C30:C31"/>
    <mergeCell ref="A20:B20"/>
    <mergeCell ref="A21:B21"/>
    <mergeCell ref="A22:B22"/>
    <mergeCell ref="A23:B23"/>
    <mergeCell ref="A24:B24"/>
    <mergeCell ref="A25:B25"/>
    <mergeCell ref="J30:J31"/>
    <mergeCell ref="K30:K31"/>
    <mergeCell ref="L30:L31"/>
    <mergeCell ref="M30:M31"/>
    <mergeCell ref="N30:N31"/>
    <mergeCell ref="O30:O31"/>
    <mergeCell ref="D30:D31"/>
    <mergeCell ref="E30:E31"/>
    <mergeCell ref="F30:F31"/>
    <mergeCell ref="G30:G31"/>
    <mergeCell ref="H30:H31"/>
    <mergeCell ref="I30:I31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T30:T31"/>
    <mergeCell ref="U30:U31"/>
    <mergeCell ref="AH30:AH31"/>
    <mergeCell ref="AI30:AI31"/>
    <mergeCell ref="AJ30:AJ31"/>
    <mergeCell ref="AK30:AK31"/>
    <mergeCell ref="AL30:AL31"/>
    <mergeCell ref="AM30:AM31"/>
    <mergeCell ref="AB30:AB31"/>
    <mergeCell ref="AC30:AC31"/>
    <mergeCell ref="AD30:AD31"/>
    <mergeCell ref="AE30:AE31"/>
    <mergeCell ref="AF30:AF31"/>
    <mergeCell ref="AG30:AG31"/>
    <mergeCell ref="AT30:AT31"/>
    <mergeCell ref="AU30:AU31"/>
    <mergeCell ref="AV30:AV31"/>
    <mergeCell ref="AW30:AW31"/>
    <mergeCell ref="AX30:AX31"/>
    <mergeCell ref="AY30:AY31"/>
    <mergeCell ref="AN30:AN31"/>
    <mergeCell ref="AO30:AO31"/>
    <mergeCell ref="AP30:AP31"/>
    <mergeCell ref="AQ30:AQ31"/>
    <mergeCell ref="AR30:AR31"/>
    <mergeCell ref="AS30:AS31"/>
    <mergeCell ref="BF30:BF31"/>
    <mergeCell ref="BG30:BG31"/>
    <mergeCell ref="BH30:BH31"/>
    <mergeCell ref="BI30:BI31"/>
    <mergeCell ref="BJ30:BJ31"/>
    <mergeCell ref="BK30:BK31"/>
    <mergeCell ref="AZ30:AZ31"/>
    <mergeCell ref="BA30:BA31"/>
    <mergeCell ref="BB30:BB31"/>
    <mergeCell ref="BC30:BC31"/>
    <mergeCell ref="BD30:BD31"/>
    <mergeCell ref="BE30:BE31"/>
    <mergeCell ref="BR30:BR31"/>
    <mergeCell ref="BS30:BS31"/>
    <mergeCell ref="BT30:BT31"/>
    <mergeCell ref="BU30:BU31"/>
    <mergeCell ref="BV30:BV31"/>
    <mergeCell ref="BW30:BW31"/>
    <mergeCell ref="BL30:BL31"/>
    <mergeCell ref="BM30:BM31"/>
    <mergeCell ref="BN30:BN31"/>
    <mergeCell ref="BO30:BO31"/>
    <mergeCell ref="BP30:BP31"/>
    <mergeCell ref="BQ30:BQ31"/>
    <mergeCell ref="CD30:CD31"/>
    <mergeCell ref="CE30:CE31"/>
    <mergeCell ref="CF30:CF31"/>
    <mergeCell ref="CG30:CG31"/>
    <mergeCell ref="CH30:CH31"/>
    <mergeCell ref="CI30:CI31"/>
    <mergeCell ref="BX30:BX31"/>
    <mergeCell ref="BY30:BY31"/>
    <mergeCell ref="BZ30:BZ31"/>
    <mergeCell ref="CA30:CA31"/>
    <mergeCell ref="CB30:CB31"/>
    <mergeCell ref="CC30:CC31"/>
    <mergeCell ref="CP30:CP31"/>
    <mergeCell ref="CQ30:CQ31"/>
    <mergeCell ref="CR30:CR31"/>
    <mergeCell ref="CS30:CS31"/>
    <mergeCell ref="CT30:CT31"/>
    <mergeCell ref="CX30:CX31"/>
    <mergeCell ref="CJ30:CJ31"/>
    <mergeCell ref="CK30:CK31"/>
    <mergeCell ref="CL30:CL31"/>
    <mergeCell ref="CM30:CM31"/>
    <mergeCell ref="CN30:CN31"/>
    <mergeCell ref="CO30:CO31"/>
    <mergeCell ref="DL30:DL31"/>
    <mergeCell ref="DO30:DO31"/>
    <mergeCell ref="DQ30:DQ31"/>
    <mergeCell ref="DS30:DS31"/>
    <mergeCell ref="DT30:DT31"/>
    <mergeCell ref="DV30:DV31"/>
    <mergeCell ref="CY30:CY31"/>
    <mergeCell ref="CZ30:CZ31"/>
    <mergeCell ref="DA30:DA31"/>
    <mergeCell ref="DB30:DB31"/>
    <mergeCell ref="DC30:DC31"/>
    <mergeCell ref="DJ30:DJ31"/>
    <mergeCell ref="EF30:EF31"/>
    <mergeCell ref="EG30:EG31"/>
    <mergeCell ref="EH30:EH31"/>
    <mergeCell ref="EJ30:EJ31"/>
    <mergeCell ref="EK30:EK31"/>
    <mergeCell ref="EL30:EL31"/>
    <mergeCell ref="DW30:DW31"/>
    <mergeCell ref="DY30:DY31"/>
    <mergeCell ref="DZ30:DZ31"/>
    <mergeCell ref="EB30:EB31"/>
    <mergeCell ref="EC30:EC31"/>
    <mergeCell ref="EE30:EE31"/>
    <mergeCell ref="ES30:ES31"/>
    <mergeCell ref="ET30:ET31"/>
    <mergeCell ref="EU30:EU31"/>
    <mergeCell ref="EV30:EV31"/>
    <mergeCell ref="EW30:EW31"/>
    <mergeCell ref="EX30:EX31"/>
    <mergeCell ref="EM30:EM31"/>
    <mergeCell ref="EN30:EN31"/>
    <mergeCell ref="EO30:EO31"/>
    <mergeCell ref="EP30:EP31"/>
    <mergeCell ref="EQ30:EQ31"/>
    <mergeCell ref="ER30:ER31"/>
    <mergeCell ref="FE30:FE31"/>
    <mergeCell ref="FF30:FF31"/>
    <mergeCell ref="FG30:FG31"/>
    <mergeCell ref="FH30:FH31"/>
    <mergeCell ref="FI30:FI31"/>
    <mergeCell ref="FJ30:FJ31"/>
    <mergeCell ref="EY30:EY31"/>
    <mergeCell ref="EZ30:EZ31"/>
    <mergeCell ref="FA30:FA31"/>
    <mergeCell ref="FB30:FB31"/>
    <mergeCell ref="FC30:FC31"/>
    <mergeCell ref="FD30:FD31"/>
    <mergeCell ref="FQ30:FQ31"/>
    <mergeCell ref="FR30:FR31"/>
    <mergeCell ref="FS30:FS31"/>
    <mergeCell ref="FT30:FT31"/>
    <mergeCell ref="FU30:FU31"/>
    <mergeCell ref="FV30:FV31"/>
    <mergeCell ref="FK30:FK31"/>
    <mergeCell ref="FL30:FL31"/>
    <mergeCell ref="FM30:FM31"/>
    <mergeCell ref="FN30:FN31"/>
    <mergeCell ref="FO30:FO31"/>
    <mergeCell ref="FP30:FP31"/>
    <mergeCell ref="GC30:GC31"/>
    <mergeCell ref="GD30:GD31"/>
    <mergeCell ref="GE30:GE31"/>
    <mergeCell ref="GF30:GF31"/>
    <mergeCell ref="GG30:GG31"/>
    <mergeCell ref="GH30:GH31"/>
    <mergeCell ref="FW30:FW31"/>
    <mergeCell ref="FX30:FX31"/>
    <mergeCell ref="FY30:FY31"/>
    <mergeCell ref="FZ30:FZ31"/>
    <mergeCell ref="GA30:GA31"/>
    <mergeCell ref="GB30:GB31"/>
    <mergeCell ref="GO30:GO31"/>
    <mergeCell ref="GP30:GP31"/>
    <mergeCell ref="GQ30:GQ31"/>
    <mergeCell ref="GR30:GR31"/>
    <mergeCell ref="GS30:GS31"/>
    <mergeCell ref="GT30:GT31"/>
    <mergeCell ref="GI30:GI31"/>
    <mergeCell ref="GJ30:GJ31"/>
    <mergeCell ref="GK30:GK31"/>
    <mergeCell ref="GL30:GL31"/>
    <mergeCell ref="GM30:GM31"/>
    <mergeCell ref="GN30:GN31"/>
    <mergeCell ref="HA30:HA31"/>
    <mergeCell ref="HB30:HB31"/>
    <mergeCell ref="HC30:HC31"/>
    <mergeCell ref="HD30:HD31"/>
    <mergeCell ref="HE30:HE31"/>
    <mergeCell ref="HF30:HF31"/>
    <mergeCell ref="GU30:GU31"/>
    <mergeCell ref="GV30:GV31"/>
    <mergeCell ref="GW30:GW31"/>
    <mergeCell ref="GX30:GX31"/>
    <mergeCell ref="GY30:GY31"/>
    <mergeCell ref="GZ30:GZ31"/>
    <mergeCell ref="HM30:HM31"/>
    <mergeCell ref="HN30:HN31"/>
    <mergeCell ref="HO30:HO31"/>
    <mergeCell ref="HP30:HP31"/>
    <mergeCell ref="HQ30:HQ31"/>
    <mergeCell ref="HR30:HR31"/>
    <mergeCell ref="HG30:HG31"/>
    <mergeCell ref="HH30:HH31"/>
    <mergeCell ref="HI30:HI31"/>
    <mergeCell ref="HJ30:HJ31"/>
    <mergeCell ref="HK30:HK31"/>
    <mergeCell ref="HL30:HL31"/>
    <mergeCell ref="HY30:HY31"/>
    <mergeCell ref="HZ30:HZ31"/>
    <mergeCell ref="IA30:IA31"/>
    <mergeCell ref="IB30:IB31"/>
    <mergeCell ref="IC30:IC31"/>
    <mergeCell ref="ID30:ID31"/>
    <mergeCell ref="HS30:HS31"/>
    <mergeCell ref="HT30:HT31"/>
    <mergeCell ref="HU30:HU31"/>
    <mergeCell ref="HV30:HV31"/>
    <mergeCell ref="HW30:HW31"/>
    <mergeCell ref="HX30:HX31"/>
    <mergeCell ref="IK30:IK31"/>
    <mergeCell ref="IL30:IL31"/>
    <mergeCell ref="IM30:IM31"/>
    <mergeCell ref="IN30:IN31"/>
    <mergeCell ref="IO30:IO31"/>
    <mergeCell ref="IP30:IP31"/>
    <mergeCell ref="IE30:IE31"/>
    <mergeCell ref="IF30:IF31"/>
    <mergeCell ref="IG30:IG31"/>
    <mergeCell ref="IH30:IH31"/>
    <mergeCell ref="II30:II31"/>
    <mergeCell ref="IJ30:IJ31"/>
    <mergeCell ref="IY30:IY31"/>
    <mergeCell ref="IZ30:IZ31"/>
    <mergeCell ref="JA30:JA31"/>
    <mergeCell ref="JF30:JF31"/>
    <mergeCell ref="IQ30:IQ31"/>
    <mergeCell ref="IR30:IR31"/>
    <mergeCell ref="IS30:IS31"/>
    <mergeCell ref="IT30:IT31"/>
    <mergeCell ref="IU30:IU31"/>
    <mergeCell ref="IV30:IV31"/>
    <mergeCell ref="KF30:KF31"/>
    <mergeCell ref="KH30:KH31"/>
    <mergeCell ref="KJ30:KJ31"/>
    <mergeCell ref="A32:B32"/>
    <mergeCell ref="C32:L32"/>
    <mergeCell ref="M32:N32"/>
    <mergeCell ref="O32:Z32"/>
    <mergeCell ref="AA32:AT32"/>
    <mergeCell ref="AU32:BF32"/>
    <mergeCell ref="BG32:BR32"/>
    <mergeCell ref="JT30:JT31"/>
    <mergeCell ref="JV30:JV31"/>
    <mergeCell ref="JX30:JX31"/>
    <mergeCell ref="JZ30:JZ31"/>
    <mergeCell ref="KB30:KB31"/>
    <mergeCell ref="KD30:KD31"/>
    <mergeCell ref="JH30:JH31"/>
    <mergeCell ref="JJ30:JJ31"/>
    <mergeCell ref="JL30:JL31"/>
    <mergeCell ref="JN30:JN31"/>
    <mergeCell ref="JP30:JP31"/>
    <mergeCell ref="JR30:JR31"/>
    <mergeCell ref="IW30:IW31"/>
    <mergeCell ref="IX30:IX31"/>
    <mergeCell ref="A33:B33"/>
    <mergeCell ref="C33:L33"/>
    <mergeCell ref="M33:N33"/>
    <mergeCell ref="O33:Z33"/>
    <mergeCell ref="AA33:AT33"/>
    <mergeCell ref="AU33:BF33"/>
    <mergeCell ref="BG33:BR33"/>
    <mergeCell ref="GP32:GU32"/>
    <mergeCell ref="GV32:HO32"/>
    <mergeCell ref="DS32:ED32"/>
    <mergeCell ref="EE32:EI32"/>
    <mergeCell ref="EJ32:FQ32"/>
    <mergeCell ref="FR32:GC32"/>
    <mergeCell ref="GF32:GG32"/>
    <mergeCell ref="GH32:GO32"/>
    <mergeCell ref="BS32:CL32"/>
    <mergeCell ref="CM32:CR32"/>
    <mergeCell ref="CS32:CT32"/>
    <mergeCell ref="CU32:CW32"/>
    <mergeCell ref="CX32:DI32"/>
    <mergeCell ref="DJ32:DR32"/>
    <mergeCell ref="BS33:CL33"/>
    <mergeCell ref="CM33:CR33"/>
    <mergeCell ref="CS33:CT33"/>
    <mergeCell ref="CU33:CW33"/>
    <mergeCell ref="CX33:DI33"/>
    <mergeCell ref="DJ33:DR33"/>
    <mergeCell ref="JB32:JE32"/>
    <mergeCell ref="JF32:JU32"/>
    <mergeCell ref="JV32:KK32"/>
    <mergeCell ref="HP32:HU32"/>
    <mergeCell ref="HV32:HY32"/>
    <mergeCell ref="HZ32:IO32"/>
    <mergeCell ref="IP32:JA32"/>
    <mergeCell ref="JF33:JU33"/>
    <mergeCell ref="JV33:KK33"/>
    <mergeCell ref="GP33:GU33"/>
    <mergeCell ref="GV33:HO33"/>
    <mergeCell ref="HP33:HU33"/>
    <mergeCell ref="HV33:HY33"/>
    <mergeCell ref="HZ33:IO33"/>
    <mergeCell ref="JB33:JE33"/>
    <mergeCell ref="DS33:ED33"/>
    <mergeCell ref="EE33:EI33"/>
    <mergeCell ref="EJ33:FQ33"/>
    <mergeCell ref="FR33:GC33"/>
    <mergeCell ref="GF33:GG33"/>
    <mergeCell ref="GH33:GO33"/>
  </mergeCells>
  <phoneticPr fontId="3" type="noConversion"/>
  <pageMargins left="0.32992125984251969" right="0.37007874015748032" top="0.27559055118110237" bottom="0.74881889763779519" header="0.27559055118110237" footer="0.31535433070866142"/>
  <pageSetup paperSize="300" fitToWidth="0" orientation="landscape" r:id="rId1"/>
  <colBreaks count="1" manualBreakCount="1">
    <brk id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大安區公所性別統計指標目錄</vt:lpstr>
      <vt:lpstr>臺中市大安區公所112年辦理性別統計指標基本項目總表</vt:lpstr>
      <vt:lpstr>臺中市大安區公所112年辦理性別統計指標基本項目總表!Print_Titles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李麗玲</cp:lastModifiedBy>
  <dcterms:created xsi:type="dcterms:W3CDTF">2023-05-31T03:07:44Z</dcterms:created>
  <dcterms:modified xsi:type="dcterms:W3CDTF">2024-05-24T06:03:43Z</dcterms:modified>
</cp:coreProperties>
</file>